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ticons-my.sharepoint.com/personal/s_hines_marticons_com/Documents/Desktop/"/>
    </mc:Choice>
  </mc:AlternateContent>
  <xr:revisionPtr revIDLastSave="0" documentId="8_{D6690113-DD9E-4AE7-AE34-14842130E4E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COPAS Adj. Calculator" sheetId="1" r:id="rId1"/>
  </sheets>
  <externalReferences>
    <externalReference r:id="rId2"/>
    <externalReference r:id="rId3"/>
    <externalReference r:id="rId4"/>
  </externalReferences>
  <definedNames>
    <definedName name="__123Graph_A" localSheetId="0" hidden="1">'[1]GL &amp; UMBRELLA'!#REF!</definedName>
    <definedName name="__123Graph_A" hidden="1">'[1]GL &amp; UMBRELLA'!#REF!</definedName>
    <definedName name="__123Graph_B" localSheetId="0" hidden="1">'[1]GL &amp; UMBRELLA'!#REF!</definedName>
    <definedName name="__123Graph_B" hidden="1">'[1]GL &amp; UMBRELLA'!#REF!</definedName>
    <definedName name="_Key1" localSheetId="0" hidden="1">'[2]0497'!#REF!</definedName>
    <definedName name="_Key1" hidden="1">'[3]0497'!#REF!</definedName>
    <definedName name="_Key2" localSheetId="0" hidden="1">'[2]0497'!#REF!</definedName>
    <definedName name="_Key2" hidden="1">'[3]0497'!#REF!</definedName>
    <definedName name="_Order1" hidden="1">255</definedName>
    <definedName name="_Order2" hidden="1">255</definedName>
    <definedName name="_Regression_Int" hidden="1">1</definedName>
    <definedName name="_Sort" localSheetId="0" hidden="1">'[2]0497'!#REF!</definedName>
    <definedName name="_Sort" hidden="1">'[3]0497'!#REF!</definedName>
    <definedName name="AccessDatabase" hidden="1">"E:\HOMEDIR\BILL\EXCEL\GASVOL96\05_97.mdb"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EZIXA9ZDBLVNSTQY4YZPXEH" localSheetId="0" hidden="1">#REF!</definedName>
    <definedName name="BEx00EZIXA9ZDBLVNSTQY4YZPXEH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XJ94SHJ1YQ7ORPW0RQGKI2H" localSheetId="0" hidden="1">#REF!</definedName>
    <definedName name="BEx01XJ94SHJ1YQ7ORPW0RQGKI2H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763O5YVJ35DNIX05V0QBVWL" localSheetId="0" hidden="1">#REF!</definedName>
    <definedName name="BEx1H763O5YVJ35DNIX05V0QBVWL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X3BY5P0XGZXPPDT5QO8YQ1X" localSheetId="0" hidden="1">#REF!</definedName>
    <definedName name="BEx1HX3BY5P0XGZXPPDT5QO8YQ1X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J0CSSHDJGBJUHVOEMCF2P4DL" localSheetId="0" hidden="1">#REF!</definedName>
    <definedName name="BEx1J0CSSHDJGBJUHVOEMCF2P4DL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KP1ELIF2UII2FWVGL7M1X7J" localSheetId="0" hidden="1">#REF!</definedName>
    <definedName name="BEx1KKP1ELIF2UII2FWVGL7M1X7J" hidden="1">#REF!</definedName>
    <definedName name="BEx1KUVWMB0QCWA3RBE4CADFVRIS" localSheetId="0" hidden="1">#REF!</definedName>
    <definedName name="BEx1KUVWMB0QCWA3RBE4CADFVRIS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3GWYEJA77668O546ZG3EAOL" localSheetId="0" hidden="1">#REF!</definedName>
    <definedName name="BEx1O3GWYEJA77668O546ZG3EAOL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S1J4TKGVJ43C2Q2R3M9WRB" localSheetId="0" hidden="1">#REF!</definedName>
    <definedName name="BEx1P7S1J4TKGVJ43C2Q2R3M9WRB" hidden="1">#REF!</definedName>
    <definedName name="BEx1PA11BLPVZM8RC5BL46WX8YB5" localSheetId="0" hidden="1">#REF!</definedName>
    <definedName name="BEx1PA11BLPVZM8RC5BL46WX8YB5" hidden="1">#REF!</definedName>
    <definedName name="BEx1PBZ4BEFIPGMQXT9T8S4PZ2IM" localSheetId="0" hidden="1">#REF!</definedName>
    <definedName name="BEx1PBZ4BEFIPGMQXT9T8S4PZ2IM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QA54J2A4I7IBQR19BTY28ZMR" localSheetId="0" hidden="1">#REF!</definedName>
    <definedName name="BEx1QA54J2A4I7IBQR19BTY28ZMR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T4N1J01FRZ9XP975CE2YIWQQ" localSheetId="0" hidden="1">#REF!</definedName>
    <definedName name="BEx1T4N1J01FRZ9XP975CE2YIWQQ" hidden="1">#REF!</definedName>
    <definedName name="BEx1TGXF3I4OOBD35SXGLEQA5IUB" localSheetId="0" hidden="1">#REF!</definedName>
    <definedName name="BEx1TGXF3I4OOBD35SXGLEQA5IUB" hidden="1">#REF!</definedName>
    <definedName name="BEx1TJ0WLS9O7KNSGIPWTYHDYI1D" localSheetId="0" hidden="1">#REF!</definedName>
    <definedName name="BEx1TJ0WLS9O7KNSGIPWTYHDYI1D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VN5C0Y5DTTC18K6VTBO901IS" localSheetId="0" hidden="1">#REF!</definedName>
    <definedName name="BEx1VN5C0Y5DTTC18K6VTBO901IS" hidden="1">#REF!</definedName>
    <definedName name="BEx1WC67EH10SC38QWX3WEA5KH3A" localSheetId="0" hidden="1">#REF!</definedName>
    <definedName name="BEx1WC67EH10SC38QWX3WEA5KH3A" hidden="1">#REF!</definedName>
    <definedName name="BEx1WE4EMVEB6W560QJPFGKELYKZ" localSheetId="0" hidden="1">#REF!</definedName>
    <definedName name="BEx1WE4EMVEB6W560QJPFGKELYKZ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7KMMCRASDQ2FUS6SW1KYT99" localSheetId="0" hidden="1">#REF!</definedName>
    <definedName name="BEx3B7KMMCRASDQ2FUS6SW1KYT99" hidden="1">#REF!</definedName>
    <definedName name="BEx3BIIE0GLXCD40480BUNXV0LLM" localSheetId="0" hidden="1">#REF!</definedName>
    <definedName name="BEx3BIIE0GLXCD40480BUNXV0LLM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D594GHFMK4ZEFU1DRC48GQ86" localSheetId="0" hidden="1">#REF!</definedName>
    <definedName name="BEx3D594GHFMK4ZEFU1DRC48GQ86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V10QAH6241Z2RT3VKCTQSPD" localSheetId="0" hidden="1">#REF!</definedName>
    <definedName name="BEx3DV10QAH6241Z2RT3VKCTQSPD" hidden="1">#REF!</definedName>
    <definedName name="BEx3EF99FD6QNNCNOKDEE67JHTUJ" localSheetId="0" hidden="1">#REF!</definedName>
    <definedName name="BEx3EF99FD6QNNCNOKDEE67JHTUJ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U7BYRPS15TF8J4WL7424WN1" localSheetId="0" hidden="1">#REF!</definedName>
    <definedName name="BEx3FU7BYRPS15TF8J4WL7424WN1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H5UX2GZFZZT657YR76RHW5I6" localSheetId="0" hidden="1">#REF!</definedName>
    <definedName name="BEx3H5UX2GZFZZT657YR76RHW5I6" hidden="1">#REF!</definedName>
    <definedName name="BEx3HMSEFOP6DBM4R97XA6B7NFG6" localSheetId="0" hidden="1">#REF!</definedName>
    <definedName name="BEx3HMSEFOP6DBM4R97XA6B7NFG6" hidden="1">#REF!</definedName>
    <definedName name="BEx3HNUAQ8QUZUTSV9WL6874GUXJ" localSheetId="0" hidden="1">#REF!</definedName>
    <definedName name="BEx3HNUAQ8QUZUTSV9WL6874GUXJ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9F5EO65J7S68XGAKFM0S1S9" localSheetId="0" hidden="1">#REF!</definedName>
    <definedName name="BEx3I9F5EO65J7S68XGAKFM0S1S9" hidden="1">#REF!</definedName>
    <definedName name="BEx3ICF1GY8HQEBIU9S43PDJ90BX" localSheetId="0" hidden="1">#REF!</definedName>
    <definedName name="BEx3ICF1GY8HQEBIU9S43PDJ90BX" hidden="1">#REF!</definedName>
    <definedName name="BEx3IQCNBXXFBI40BVP3FFN2BOX5" localSheetId="0" hidden="1">#REF!</definedName>
    <definedName name="BEx3IQCNBXXFBI40BVP3FFN2BOX5" hidden="1">#REF!</definedName>
    <definedName name="BEx3IW1NNQVKZ9NFEXCRLER1NT86" localSheetId="0" hidden="1">#REF!</definedName>
    <definedName name="BEx3IW1NNQVKZ9NFEXCRLER1NT86" hidden="1">#REF!</definedName>
    <definedName name="BEx3IYAH2DEBFWO8F94H4MXE3RLY" localSheetId="0" hidden="1">#REF!</definedName>
    <definedName name="BEx3IYAH2DEBFWO8F94H4MXE3RLY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07G1GOKIICH5QG9W445UYTD" localSheetId="0" hidden="1">#REF!</definedName>
    <definedName name="BEx3K07G1GOKIICH5QG9W445UYTD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540EX9JV031N8RGEA0AUIG" localSheetId="0" hidden="1">#REF!</definedName>
    <definedName name="BEx3KE540EX9JV031N8RGEA0AUIG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AHSTNR8JP2D6RCTU5P25" localSheetId="0" hidden="1">#REF!</definedName>
    <definedName name="BEx3LM1PAHSTNR8JP2D6RCTU5P25" hidden="1">#REF!</definedName>
    <definedName name="BEx3LM1PR4Y7KINKMTMKR984GX8Q" localSheetId="0" hidden="1">#REF!</definedName>
    <definedName name="BEx3LM1PR4Y7KINKMTMKR984GX8Q" hidden="1">#REF!</definedName>
    <definedName name="BEx3LPCEZ1C0XEKNCM3YT09JWCUO" localSheetId="0" hidden="1">#REF!</definedName>
    <definedName name="BEx3LPCEZ1C0XEKNCM3YT09JWCUO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588V8DBX51XHNU4W8QHSB2H" localSheetId="0" hidden="1">#REF!</definedName>
    <definedName name="BEx3M588V8DBX51XHNU4W8QHSB2H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J0LX98W9RRX0AVGVVRCWYWH" localSheetId="0" hidden="1">#REF!</definedName>
    <definedName name="BEx3MJ0LX98W9RRX0AVGVVRCWYWH" hidden="1">#REF!</definedName>
    <definedName name="BEx3MREOFWJQEYMCMBL7ZE06NBN6" localSheetId="0" hidden="1">#REF!</definedName>
    <definedName name="BEx3MREOFWJQEYMCMBL7ZE06NBN6" hidden="1">#REF!</definedName>
    <definedName name="BEx3NCJAGLHK5L87EQN6K3NZNZ4F" localSheetId="0" hidden="1">#REF!</definedName>
    <definedName name="BEx3NCJAGLHK5L87EQN6K3NZNZ4F" hidden="1">#REF!</definedName>
    <definedName name="BEx3NKXF7GYXHBK75UI6MDRUSU0J" localSheetId="0" hidden="1">#REF!</definedName>
    <definedName name="BEx3NKXF7GYXHBK75UI6MDRUSU0J" hidden="1">#REF!</definedName>
    <definedName name="BEx3NL2WAZET9ZEF0RYDP95PZHJ6" localSheetId="0" hidden="1">#REF!</definedName>
    <definedName name="BEx3NL2WAZET9ZEF0RYDP95PZHJ6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02846L00RFBNF41J60FG2NF" localSheetId="0" hidden="1">#REF!</definedName>
    <definedName name="BEx3O02846L00RFBNF41J60FG2NF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NQK00EOY2GAWNYHFR69033D" localSheetId="0" hidden="1">#REF!</definedName>
    <definedName name="BEx3ONQK00EOY2GAWNYHFR69033D" hidden="1">#REF!</definedName>
    <definedName name="BEx3ORSBUXAF21MKEY90YJV9AY9A" localSheetId="0" hidden="1">#REF!</definedName>
    <definedName name="BEx3ORSBUXAF21MKEY90YJV9AY9A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59TTRSGQY888P5C1O7M2PQT" localSheetId="0" hidden="1">#REF!</definedName>
    <definedName name="BEx3P59TTRSGQY888P5C1O7M2PQT" hidden="1">#REF!</definedName>
    <definedName name="BEx3PB44YNRIG8865XMOF0MV7Y8O" localSheetId="0" hidden="1">#REF!</definedName>
    <definedName name="BEx3PB44YNRIG8865XMOF0MV7Y8O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6FMLZWI58PHG4P0ULHRIPIS" localSheetId="0" hidden="1">#REF!</definedName>
    <definedName name="BEx3Q6FMLZWI58PHG4P0ULHRIPIS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1AD5UFGH9E5HODUD6GQDVB" localSheetId="0" hidden="1">#REF!</definedName>
    <definedName name="BEx3RH1AD5UFGH9E5HODUD6GQDVB" hidden="1">#REF!</definedName>
    <definedName name="BEx3RHC2ZD5UFS6QD4OPFCNNMWH1" localSheetId="0" hidden="1">#REF!</definedName>
    <definedName name="BEx3RHC2ZD5UFS6QD4OPFCNNMWH1" hidden="1">#REF!</definedName>
    <definedName name="BEx3RKXL27SGQQZ6U59KBZAI639D" localSheetId="0" hidden="1">#REF!</definedName>
    <definedName name="BEx3RKXL27SGQQZ6U59KBZAI639D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7ES914JNEJEFAF0MZ87HYIZ" localSheetId="0" hidden="1">#REF!</definedName>
    <definedName name="BEx3S7ES914JNEJEFAF0MZ87HYIZ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PCS8FITEUB253GLLKIGDX0V" localSheetId="0" hidden="1">#REF!</definedName>
    <definedName name="BEx3TPCS8FITEUB253GLLKIGDX0V" hidden="1">#REF!</definedName>
    <definedName name="BEx3TPCSI16OAB2L9M9IULQMQ9J9" localSheetId="0" hidden="1">#REF!</definedName>
    <definedName name="BEx3TPCSI16OAB2L9M9IULQMQ9J9" hidden="1">#REF!</definedName>
    <definedName name="BEx3U64YUOZ419BAJS2W78UMATAW" localSheetId="0" hidden="1">#REF!</definedName>
    <definedName name="BEx3U64YUOZ419BAJS2W78UMATAW" hidden="1">#REF!</definedName>
    <definedName name="BEx3U88HP73EIS2PL63KKA32V6IA" localSheetId="0" hidden="1">#REF!</definedName>
    <definedName name="BEx3U88HP73EIS2PL63KKA32V6IA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F4P5HTSAF0UK0MPW5P619LC" localSheetId="0" hidden="1">#REF!</definedName>
    <definedName name="BEx3UF4P5HTSAF0UK0MPW5P619LC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LZLRVS0KTUKU7NK4MVGKNO2" localSheetId="0" hidden="1">#REF!</definedName>
    <definedName name="BEx3VLZLRVS0KTUKU7NK4MVGKNO2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IYGGHLE0JVPJKJZX8OFVIX3" localSheetId="0" hidden="1">#REF!</definedName>
    <definedName name="BEx58IYGGHLE0JVPJKJZX8OFVIX3" hidden="1">#REF!</definedName>
    <definedName name="BEx58O780PQ05NF0Z1SKKRB3N099" localSheetId="0" hidden="1">#REF!</definedName>
    <definedName name="BEx58O780PQ05NF0Z1SKKRB3N099" hidden="1">#REF!</definedName>
    <definedName name="BEx58XHO7ZULLF2EUD7YIS0MGQJ5" localSheetId="0" hidden="1">#REF!</definedName>
    <definedName name="BEx58XHO7ZULLF2EUD7YIS0MGQJ5" hidden="1">#REF!</definedName>
    <definedName name="BEx58ZW0HAIGIPEX9CVA1PQQTR6X" localSheetId="0" hidden="1">#REF!</definedName>
    <definedName name="BEx58ZW0HAIGIPEX9CVA1PQQTR6X" hidden="1">#REF!</definedName>
    <definedName name="BEx59BA1KH3RG6K1LHL7YS2VB79N" localSheetId="0" hidden="1">#REF!</definedName>
    <definedName name="BEx59BA1KH3RG6K1LHL7YS2VB79N" hidden="1">#REF!</definedName>
    <definedName name="BEx59E9WABJP2TN71QAIKK79HPK9" localSheetId="0" hidden="1">#REF!</definedName>
    <definedName name="BEx59E9WABJP2TN71QAIKK79HPK9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9G0J47DR2WJOGYGXPQ4JOUU" localSheetId="0" hidden="1">#REF!</definedName>
    <definedName name="BEx5A9G0J47DR2WJOGYGXPQ4JOUU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UVDSQ35VO4BD9AKKGBM5S7D" localSheetId="0" hidden="1">#REF!</definedName>
    <definedName name="BEx5AUVDSQ35VO4BD9AKKGBM5S7D" hidden="1">#REF!</definedName>
    <definedName name="BEx5AXF1UYAOYLO18CJCQSJ6GL2M" localSheetId="0" hidden="1">#REF!</definedName>
    <definedName name="BEx5AXF1UYAOYLO18CJCQSJ6GL2M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GAS0GWD433ZHP8IP2E7Y2IQ" localSheetId="0" hidden="1">#REF!</definedName>
    <definedName name="BEx5BGAS0GWD433ZHP8IP2E7Y2IQ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SAK203AP5FZEUAFUMEZJVEK" localSheetId="0" hidden="1">#REF!</definedName>
    <definedName name="BEx5BSAK203AP5FZEUAFUMEZJVE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INUDCSDCAJSNNV7XVNU8Q79" localSheetId="0" hidden="1">#REF!</definedName>
    <definedName name="BEx5CINUDCSDCAJSNNV7XVNU8Q79" hidden="1">#REF!</definedName>
    <definedName name="BEx5CJPQC6BUFXYJMPQ87760GTFF" localSheetId="0" hidden="1">#REF!</definedName>
    <definedName name="BEx5CJPQC6BUFXYJMPQ87760GTFF" hidden="1">#REF!</definedName>
    <definedName name="BEx5CNLUIOYU8EODGA03Z3547I9T" localSheetId="0" hidden="1">#REF!</definedName>
    <definedName name="BEx5CNLUIOYU8EODGA03Z3547I9T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CV90Y55H44RCLDKEHWUWSNZ3" localSheetId="0" hidden="1">#REF!</definedName>
    <definedName name="BEx5CV90Y55H44RCLDKEHWUWSNZ3" hidden="1">#REF!</definedName>
    <definedName name="BEx5D4JHVGDMG8UCFJQJX4ZYM1QM" localSheetId="0" hidden="1">#REF!</definedName>
    <definedName name="BEx5D4JHVGDMG8UCFJQJX4ZYM1QM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DOHHKKFB7BWTCKB3HI8YLCL" localSheetId="0" hidden="1">#REF!</definedName>
    <definedName name="BEx5DDOHHKKFB7BWTCKB3HI8YLCL" hidden="1">#REF!</definedName>
    <definedName name="BEx5DJIZBTNS011R9IIG2OQ2L6ZX" localSheetId="0" hidden="1">#REF!</definedName>
    <definedName name="BEx5DJIZBTNS011R9IIG2OQ2L6ZX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4CSE5G83J5K32WENF7BXL82" localSheetId="0" hidden="1">#REF!</definedName>
    <definedName name="BEx5E4CSE5G83J5K32WENF7BXL82" hidden="1">#REF!</definedName>
    <definedName name="BEx5ELQL9B0VR6UT18KP11DHOTFX" localSheetId="0" hidden="1">#REF!</definedName>
    <definedName name="BEx5ELQL9B0VR6UT18KP11DHOTFX" hidden="1">#REF!</definedName>
    <definedName name="BEx5EMC5SQXQ1HYR2NJGMWL7X7O7" localSheetId="0" hidden="1">#REF!</definedName>
    <definedName name="BEx5EMC5SQXQ1HYR2NJGMWL7X7O7" hidden="1">#REF!</definedName>
    <definedName name="BEx5ER4TJTFPN7IB1MNEB1ZFR5M6" localSheetId="0" hidden="1">#REF!</definedName>
    <definedName name="BEx5ER4TJTFPN7IB1MNEB1ZFR5M6" hidden="1">#REF!</definedName>
    <definedName name="BEx5F6V72QTCK7O39Y59R0EVM6CW" localSheetId="0" hidden="1">#REF!</definedName>
    <definedName name="BEx5F6V72QTCK7O39Y59R0EVM6CW" hidden="1">#REF!</definedName>
    <definedName name="BEx5F7RISYSRO8NL3YAG7R7GNWK1" localSheetId="0" hidden="1">#REF!</definedName>
    <definedName name="BEx5F7RISYSRO8NL3YAG7R7GNWK1" hidden="1">#REF!</definedName>
    <definedName name="BEx5FGLQVACD5F5YZG4DGSCHCGO2" localSheetId="0" hidden="1">#REF!</definedName>
    <definedName name="BEx5FGLQVACD5F5YZG4DGSCHCGO2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RMGZXKHIXF74024KBDTXCT6" localSheetId="0" hidden="1">#REF!</definedName>
    <definedName name="BEx5HRMGZXKHIXF74024KBDTXCT6" hidden="1">#REF!</definedName>
    <definedName name="BEx5HS2M65VV0GA4XCH7Q9CMK90P" localSheetId="0" hidden="1">#REF!</definedName>
    <definedName name="BEx5HS2M65VV0GA4XCH7Q9CMK90P" hidden="1">#REF!</definedName>
    <definedName name="BEx5HZ9JMKHNLFWLVUB1WP5B39BL" localSheetId="0" hidden="1">#REF!</definedName>
    <definedName name="BEx5HZ9JMKHNLFWLVUB1WP5B39BL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J0FFP1KS4NGY20AEJI8VREEA" localSheetId="0" hidden="1">#REF!</definedName>
    <definedName name="BEx5J0FFP1KS4NGY20AEJI8VREEA" hidden="1">#REF!</definedName>
    <definedName name="BEx5JF3ZXLDIS8VNKDCY7ZI7H1CI" localSheetId="0" hidden="1">#REF!</definedName>
    <definedName name="BEx5JF3ZXLDIS8VNKDCY7ZI7H1CI" hidden="1">#REF!</definedName>
    <definedName name="BEx5JG0ITTLCGPLF1SHUNZNO1QF8" localSheetId="0" hidden="1">#REF!</definedName>
    <definedName name="BEx5JG0ITTLCGPLF1SHUNZNO1QF8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JSG8QVVWHANJMDJDZTSNS58V" localSheetId="0" hidden="1">#REF!</definedName>
    <definedName name="BEx5JSG8QVVWHANJMDJDZTSNS58V" hidden="1">#REF!</definedName>
    <definedName name="BEx5K08PYKE6JOKBYIB006TX619P" localSheetId="0" hidden="1">#REF!</definedName>
    <definedName name="BEx5K08PYKE6JOKBYIB006TX619P" hidden="1">#REF!</definedName>
    <definedName name="BEx5K51DSERT1TR7B4A29R41W4NX" localSheetId="0" hidden="1">#REF!</definedName>
    <definedName name="BEx5K51DSERT1TR7B4A29R41W4NX" hidden="1">#REF!</definedName>
    <definedName name="BEx5KR7SKPBTJZ2D420E70N1NQ08" localSheetId="0" hidden="1">#REF!</definedName>
    <definedName name="BEx5KR7SKPBTJZ2D420E70N1NQ08" hidden="1">#REF!</definedName>
    <definedName name="BEx5KT5UZDLMCSAWHD251NIKTSCV" localSheetId="0" hidden="1">#REF!</definedName>
    <definedName name="BEx5KT5UZDLMCSAWHD251NIKTSCV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B9BR71LZDG7XXQ2EO58JC5F" localSheetId="0" hidden="1">#REF!</definedName>
    <definedName name="BEx5MB9BR71LZDG7XXQ2EO58JC5F" hidden="1">#REF!</definedName>
    <definedName name="BEx5MLQZM68YQSKARVWTTPINFQ2C" localSheetId="0" hidden="1">#REF!</definedName>
    <definedName name="BEx5MLQZM68YQSKARVWTTPINFQ2C" hidden="1">#REF!</definedName>
    <definedName name="BEx5MRQQS63BKZI6IFDN6YCIEKDR" localSheetId="0" hidden="1">#REF!</definedName>
    <definedName name="BEx5MRQQS63BKZI6IFDN6YCIEKDR" hidden="1">#REF!</definedName>
    <definedName name="BEx5MVXTKNBXHNWTL43C670E4KXC" localSheetId="0" hidden="1">#REF!</definedName>
    <definedName name="BEx5MVXTKNBXHNWTL43C670E4KXC" hidden="1">#REF!</definedName>
    <definedName name="BEx5N4XI4PWB1W9PMZ4O5R0HWTYD" localSheetId="0" hidden="1">#REF!</definedName>
    <definedName name="BEx5N4XI4PWB1W9PMZ4O5R0HWTYD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J0MNJX9U4ERU7JIL0O0D69G" localSheetId="0" hidden="1">#REF!</definedName>
    <definedName name="BEx5NJ0MNJX9U4ERU7JIL0O0D69G" hidden="1">#REF!</definedName>
    <definedName name="BEx5NV06L5J5IMKGOMGKGJ4PBZCD" localSheetId="0" hidden="1">#REF!</definedName>
    <definedName name="BEx5NV06L5J5IMKGOMGKGJ4PBZCD" hidden="1">#REF!</definedName>
    <definedName name="BEx5NZSSQ6PY99ZX2D7Q9IGOR34W" localSheetId="0" hidden="1">#REF!</definedName>
    <definedName name="BEx5NZSSQ6PY99ZX2D7Q9IGOR34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O1DTSHT71MSMS7PZZX4WVPF" localSheetId="0" hidden="1">#REF!</definedName>
    <definedName name="BEx5PO1DTSHT71MSMS7PZZX4WVPF" hidden="1">#REF!</definedName>
    <definedName name="BEx5PRXMZ5M65Z732WNNGV564C2J" localSheetId="0" hidden="1">#REF!</definedName>
    <definedName name="BEx5PRXMZ5M65Z732WNNGV564C2J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W6BJ8ENO3J25WNM5H5APKA3" localSheetId="0" hidden="1">#REF!</definedName>
    <definedName name="BEx74W6BJ8ENO3J25WNM5H5APKA3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5WVXN15LK98FUNEF166JSWSU" localSheetId="0" hidden="1">#REF!</definedName>
    <definedName name="BEx75WVXN15LK98FUNEF166JSWSU" hidden="1">#REF!</definedName>
    <definedName name="BEx76BF57XB204QG4A8TXPRNIUXF" localSheetId="0" hidden="1">#REF!</definedName>
    <definedName name="BEx76BF57XB204QG4A8TXPRNIUXF" hidden="1">#REF!</definedName>
    <definedName name="BEx76QUWNEC5BYCL73F1TD2SFIQP" localSheetId="0" hidden="1">#REF!</definedName>
    <definedName name="BEx76QUWNEC5BYCL73F1TD2SFIQP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J164USUW0BCT4IRKCHVGO2G" localSheetId="0" hidden="1">#REF!</definedName>
    <definedName name="BEx77J164USUW0BCT4IRKCHVGO2G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705FXJK0Y07BJOBY95U410C" localSheetId="0" hidden="1">#REF!</definedName>
    <definedName name="BEx78705FXJK0Y07BJOBY95U410C" hidden="1">#REF!</definedName>
    <definedName name="BEx7881ZZBWHRAX6W2GY19J8MGEQ" localSheetId="0" hidden="1">#REF!</definedName>
    <definedName name="BEx7881ZZBWHRAX6W2GY19J8MGEQ" hidden="1">#REF!</definedName>
    <definedName name="BEx78HHRIWDLHQX2LG0HWFRYEL1T" localSheetId="0" hidden="1">#REF!</definedName>
    <definedName name="BEx78HHRIWDLHQX2LG0HWFRYEL1T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F7IEPS11JZN3O9HTOZ4HAOW" localSheetId="0" hidden="1">#REF!</definedName>
    <definedName name="BEx79F7IEPS11JZN3O9HTOZ4HAOW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WAJWOSE2QLARHV457CK2VLG" localSheetId="0" hidden="1">#REF!</definedName>
    <definedName name="BEx79WAJWOSE2QLARHV457CK2VLG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SD1I654MEDCO6GGWA95PXSC" localSheetId="0" hidden="1">#REF!</definedName>
    <definedName name="BEx7ASD1I654MEDCO6GGWA95PXSC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40F0PQURHPI6YQ39NFIR86Z" localSheetId="0" hidden="1">#REF!</definedName>
    <definedName name="BEx7C40F0PQURHPI6YQ39NFIR86Z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SEGJQ18NM2TCSXTUDMS8ENG" localSheetId="0" hidden="1">#REF!</definedName>
    <definedName name="BEx7DSEGJQ18NM2TCSXTUDMS8ENG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EVOKU4CPLG5A3ITYN9GR0QV" localSheetId="0" hidden="1">#REF!</definedName>
    <definedName name="BEx7EEVOKU4CPLG5A3ITYN9GR0QV" hidden="1">#REF!</definedName>
    <definedName name="BEx7EG2VENVG7AIVG9B5SPGNT3YH" localSheetId="0" hidden="1">#REF!</definedName>
    <definedName name="BEx7EG2VENVG7AIVG9B5SPGNT3YH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JJ1HYVFGQXS3WBVXU5AD6JX" localSheetId="0" hidden="1">#REF!</definedName>
    <definedName name="BEx7EJJ1HYVFGQXS3WBVXU5AD6JX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RVPLKKZFUN5XMYY47H0KM20" localSheetId="0" hidden="1">#REF!</definedName>
    <definedName name="BEx7FRVPLKKZFUN5XMYY47H0KM20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FTIA8AC8BR8HKIN81VE1SGW" localSheetId="0" hidden="1">#REF!</definedName>
    <definedName name="BEx7HFTIA8AC8BR8HKIN81VE1SGW" hidden="1">#REF!</definedName>
    <definedName name="BEx7HG4FIH6VXNPXAAXTC91CWNQQ" localSheetId="0" hidden="1">#REF!</definedName>
    <definedName name="BEx7HG4FIH6VXNPXAAXTC91CWNQQ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VYN47SFZIA0K4MDKQZNN9V" localSheetId="0" hidden="1">#REF!</definedName>
    <definedName name="BEx7IBVYN47SFZIA0K4MDKQZNN9V" hidden="1">#REF!</definedName>
    <definedName name="BEx7IEFRSVX2994OCREFHPYGY76W" localSheetId="0" hidden="1">#REF!</definedName>
    <definedName name="BEx7IEFRSVX2994OCREFHPYGY76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H3HGBPI07OHZ5LFYK0UFZQR" localSheetId="0" hidden="1">#REF!</definedName>
    <definedName name="BEx7JH3HGBPI07OHZ5LFYK0UFZQR" hidden="1">#REF!</definedName>
    <definedName name="BEx7JV194190CNM6WWGQ3UBJ3CHH" localSheetId="0" hidden="1">#REF!</definedName>
    <definedName name="BEx7JV194190CNM6WWGQ3UBJ3CHH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21IQVP1N1TTQLRMANSSLSLE" localSheetId="0" hidden="1">#REF!</definedName>
    <definedName name="BEx7L21IQVP1N1TTQLRMANSSLSLE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BMR8UBC4MPMAQIJA3U2F830" localSheetId="0" hidden="1">#REF!</definedName>
    <definedName name="BEx7LBMR8UBC4MPMAQIJA3U2F830" hidden="1">#REF!</definedName>
    <definedName name="BEx7LD4QJJC1MTJWENWL1TCVHX3G" localSheetId="0" hidden="1">#REF!</definedName>
    <definedName name="BEx7LD4QJJC1MTJWENWL1TCVHX3G" hidden="1">#REF!</definedName>
    <definedName name="BEx7MAUI1JJFDIJGDW4RWY5384LY" localSheetId="0" hidden="1">#REF!</definedName>
    <definedName name="BEx7MAUI1JJFDIJGDW4RWY5384LY" hidden="1">#REF!</definedName>
    <definedName name="BEx7MJZO3UKAMJ53UWOJ5ZD4GGMQ" localSheetId="0" hidden="1">#REF!</definedName>
    <definedName name="BEx7MJZO3UKAMJ53UWOJ5ZD4GGMQ" hidden="1">#REF!</definedName>
    <definedName name="BEx7MT4MFNXIVQGAT6D971GZW7CA" localSheetId="0" hidden="1">#REF!</definedName>
    <definedName name="BEx7MT4MFNXIVQGAT6D971GZW7CA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CVITS39WWXC5PFIVGF4H1AH" localSheetId="0" hidden="1">#REF!</definedName>
    <definedName name="BEx90CVITS39WWXC5PFIVGF4H1AH" hidden="1">#REF!</definedName>
    <definedName name="BEx90HDD4RWF7JZGA8GCGG7D63MG" localSheetId="0" hidden="1">#REF!</definedName>
    <definedName name="BEx90HDD4RWF7JZGA8GCGG7D63MG" hidden="1">#REF!</definedName>
    <definedName name="BEx90VGH5H09ON2QXYC9WIIEU98T" localSheetId="0" hidden="1">#REF!</definedName>
    <definedName name="BEx90VGH5H09ON2QXYC9WIIEU98T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PNKIPYG7VCPIEWQWH8IRDPG" localSheetId="0" hidden="1">#REF!</definedName>
    <definedName name="BEx93PNKIPYG7VCPIEWQWH8IRDPG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4PROCDDQ9OT65S88NWKDEEXU" localSheetId="0" hidden="1">#REF!</definedName>
    <definedName name="BEx94PROCDDQ9OT65S88NWKDEEXU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NHE84MSM8I8ZRY9KSF9TGYF" localSheetId="0" hidden="1">#REF!</definedName>
    <definedName name="BEx95NHE84MSM8I8ZRY9KSF9TGYF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602K2GHNBUEUVT9ONRQU1GMD" localSheetId="0" hidden="1">#REF!</definedName>
    <definedName name="BEx9602K2GHNBUEUVT9ONRQU1GMD" hidden="1">#REF!</definedName>
    <definedName name="BEx9607XFI6P456FZU1OMS5LMYCA" localSheetId="0" hidden="1">#REF!</definedName>
    <definedName name="BEx9607XFI6P456FZU1OMS5LMYCA" hidden="1">#REF!</definedName>
    <definedName name="BEx960IQ12H2NLJVQPJ0F9VGT67M" localSheetId="0" hidden="1">#REF!</definedName>
    <definedName name="BEx960IQ12H2NLJVQPJ0F9VGT67M" hidden="1">#REF!</definedName>
    <definedName name="BEx962BL3Y4LA53EBYI64ZYMZE8U" localSheetId="0" hidden="1">#REF!</definedName>
    <definedName name="BEx962BL3Y4LA53EBYI64ZYMZE8U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TFZWGJ16G6JYDC85EVF7UEJ" localSheetId="0" hidden="1">#REF!</definedName>
    <definedName name="BEx96TFZWGJ16G6JYDC85EVF7UEJ" hidden="1">#REF!</definedName>
    <definedName name="BEx96UN4YWXBDEZ1U1ZUIPP41Z7I" localSheetId="0" hidden="1">#REF!</definedName>
    <definedName name="BEx96UN4YWXBDEZ1U1ZUIPP41Z7I" hidden="1">#REF!</definedName>
    <definedName name="BEx970MYCPJ6DQ44TKLOIGZO5LHH" localSheetId="0" hidden="1">#REF!</definedName>
    <definedName name="BEx970MYCPJ6DQ44TKLOIGZO5LHH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HVA5F2I0D6ID81KCUDEQOIH" localSheetId="0" hidden="1">#REF!</definedName>
    <definedName name="BEx97HVA5F2I0D6ID81KCUDEQOIH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1HW73BUZWT14TBTZHC0ZTJ4" localSheetId="0" hidden="1">#REF!</definedName>
    <definedName name="BEx981HW73BUZWT14TBTZHC0ZTJ4" hidden="1">#REF!</definedName>
    <definedName name="BEx986AISJY9VJAJA5ZLZAND8166" localSheetId="0" hidden="1">#REF!</definedName>
    <definedName name="BEx986AISJY9VJAJA5ZLZAND8166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QO7R21Y7KV3YK3VELIJJ97K" localSheetId="0" hidden="1">#REF!</definedName>
    <definedName name="BEx98QO7R21Y7KV3YK3VELIJJ97K" hidden="1">#REF!</definedName>
    <definedName name="BEx9915UVD4G7RA3IMLFZ0LG3UA2" localSheetId="0" hidden="1">#REF!</definedName>
    <definedName name="BEx9915UVD4G7RA3IMLFZ0LG3UA2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Q6PH5F3OQKCCAAO75PYDEFN" localSheetId="0" hidden="1">#REF!</definedName>
    <definedName name="BEx99Q6PH5F3OQKCCAAO75PYDEFN" hidden="1">#REF!</definedName>
    <definedName name="BEx99WBYT2D6UUC1PT7A40ENYID4" localSheetId="0" hidden="1">#REF!</definedName>
    <definedName name="BEx99WBYT2D6UUC1PT7A40ENYID4" hidden="1">#REF!</definedName>
    <definedName name="BEx99ZRZ4I7FHDPGRAT5VW7NVBPU" localSheetId="0" hidden="1">#REF!</definedName>
    <definedName name="BEx99ZRZ4I7FHDPGRAT5VW7NVBPU" hidden="1">#REF!</definedName>
    <definedName name="BEx9A5GZFVS39R2O4DFUI0ZBV4M0" localSheetId="0" hidden="1">#REF!</definedName>
    <definedName name="BEx9A5GZFVS39R2O4DFUI0ZBV4M0" hidden="1">#REF!</definedName>
    <definedName name="BEx9ACD5V1XHSFY07ZRVN5J8YQVF" localSheetId="0" hidden="1">#REF!</definedName>
    <definedName name="BEx9ACD5V1XHSFY07ZRVN5J8YQVF" hidden="1">#REF!</definedName>
    <definedName name="BEx9AT5E3ZSHKSOL35O38L8HF9TH" localSheetId="0" hidden="1">#REF!</definedName>
    <definedName name="BEx9AT5E3ZSHKSOL35O38L8HF9TH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B4PVP8PVKPH3AN7BDPH9GED" localSheetId="0" hidden="1">#REF!</definedName>
    <definedName name="BEx9BB4PVP8PVKPH3AN7BDPH9GED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D1BC9FT19KY0INAABNDBAMR1" localSheetId="0" hidden="1">#REF!</definedName>
    <definedName name="BEx9D1BC9FT19KY0INAABNDBAMR1" hidden="1">#REF!</definedName>
    <definedName name="BEx9D3V5JOU4RAJZZP0CXIVX9UPN" localSheetId="0" hidden="1">#REF!</definedName>
    <definedName name="BEx9D3V5JOU4RAJZZP0CXIVX9UPN" hidden="1">#REF!</definedName>
    <definedName name="BEx9DN6ZMF18Q39MPMXSDJTZQNJ3" localSheetId="0" hidden="1">#REF!</definedName>
    <definedName name="BEx9DN6ZMF18Q39MPMXSDJTZQNJ3" hidden="1">#REF!</definedName>
    <definedName name="BEx9E14TDNSEMI784W0OTIEQMWN6" localSheetId="0" hidden="1">#REF!</definedName>
    <definedName name="BEx9E14TDNSEMI784W0OTIEQMWN6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Y2ESUNE3U7TQDLMPE9BO67" localSheetId="0" hidden="1">#REF!</definedName>
    <definedName name="BEx9F0Y2ESUNE3U7TQDLMPE9BO67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FT9MAMDYN70NE8EWX79PP1CJ" localSheetId="0" hidden="1">#REF!</definedName>
    <definedName name="BEx9FT9MAMDYN70NE8EWX79PP1CJ" hidden="1">#REF!</definedName>
    <definedName name="BEx9G9R2B0IZP9ENXRH7LPR23P6R" localSheetId="0" hidden="1">#REF!</definedName>
    <definedName name="BEx9G9R2B0IZP9ENXRH7LPR23P6R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UQBZZZIZ7QOAUN25HS5RJJF" localSheetId="0" hidden="1">#REF!</definedName>
    <definedName name="BEx9GUQBZZZIZ7QOAUN25HS5RJJF" hidden="1">#REF!</definedName>
    <definedName name="BEx9GX9YSKEX69TORSPNH838OAQS" localSheetId="0" hidden="1">#REF!</definedName>
    <definedName name="BEx9GX9YSKEX69TORSPNH838OAQS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09VFYX8WTR5AYNKC5C1ACU0" localSheetId="0" hidden="1">#REF!</definedName>
    <definedName name="BEx9H09VFYX8WTR5AYNKC5C1ACU0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HW1K4KXAJLOG1173XK7JS6RF" localSheetId="0" hidden="1">#REF!</definedName>
    <definedName name="BEx9HW1K4KXAJLOG1173XK7JS6RF" hidden="1">#REF!</definedName>
    <definedName name="BEx9I6DPC55KZQJA7QI19HCJL59G" localSheetId="0" hidden="1">#REF!</definedName>
    <definedName name="BEx9I6DPC55KZQJA7QI19HCJL59G" hidden="1">#REF!</definedName>
    <definedName name="BEx9I8XIG7E5NB48QQHXP23FIN60" localSheetId="0" hidden="1">#REF!</definedName>
    <definedName name="BEx9I8XIG7E5NB48QQHXP23FIN60" hidden="1">#REF!</definedName>
    <definedName name="BEx9IJV852POM8SMCQDAGZ3VPUA5" localSheetId="0" hidden="1">#REF!</definedName>
    <definedName name="BEx9IJV852POM8SMCQDAGZ3VPUA5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V7JLOH3J3Q2XPS0Z0FWRX4MA" localSheetId="0" hidden="1">#REF!</definedName>
    <definedName name="BExAV7JLOH3J3Q2XPS0Z0FWRX4MA" hidden="1">#REF!</definedName>
    <definedName name="BExAW4IIW5D0MDY6TJ3G4FOLPYIR" localSheetId="0" hidden="1">#REF!</definedName>
    <definedName name="BExAW4IIW5D0MDY6TJ3G4FOLPYIR" hidden="1">#REF!</definedName>
    <definedName name="BExAWHP80GZ5O34SLJBKUQ4HKJG0" localSheetId="0" hidden="1">#REF!</definedName>
    <definedName name="BExAWHP80GZ5O34SLJBKUQ4HKJG0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Y0EAT2LXR5MFGM0DLIB45PLO" localSheetId="0" hidden="1">#REF!</definedName>
    <definedName name="BExAY0EAT2LXR5MFGM0DLIB45PLO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Z8R4AVWFCTTG7PMYPJ0L7ITQ" localSheetId="0" hidden="1">#REF!</definedName>
    <definedName name="BExAZ8R4AVWFCTTG7PMYPJ0L7ITQ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T4NWVW9CJXT5RGNCFO45V1D" localSheetId="0" hidden="1">#REF!</definedName>
    <definedName name="BExAZT4NWVW9CJXT5RGNCFO45V1D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AZXXH9MT3ZQ9P5KNWOCFHB5ZM" localSheetId="0" hidden="1">#REF!</definedName>
    <definedName name="BExAZXXH9MT3ZQ9P5KNWOCFHB5ZM" hidden="1">#REF!</definedName>
    <definedName name="BExB012NJ8GASTNNPBRRFTLHIOC9" localSheetId="0" hidden="1">#REF!</definedName>
    <definedName name="BExB012NJ8GASTNNPBRRFTLHIOC9" hidden="1">#REF!</definedName>
    <definedName name="BExB01861J339DVAWDOG6N3D5KMZ" localSheetId="0" hidden="1">#REF!</definedName>
    <definedName name="BExB01861J339DVAWDOG6N3D5KMZ" hidden="1">#REF!</definedName>
    <definedName name="BExB042L205BUY8OGXW98J7QCM07" localSheetId="0" hidden="1">#REF!</definedName>
    <definedName name="BExB042L205BUY8OGXW98J7QCM07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KPCN7YJORQAYUCF4YKIKPMC" localSheetId="0" hidden="1">#REF!</definedName>
    <definedName name="BExB0KPCN7YJORQAYUCF4YKIKPMC" hidden="1">#REF!</definedName>
    <definedName name="BExB0NEG0IWA3WEC66WOQPQVKRPP" localSheetId="0" hidden="1">#REF!</definedName>
    <definedName name="BExB0NEG0IWA3WEC66WOQPQVKRPP" hidden="1">#REF!</definedName>
    <definedName name="BExB0WE4PI3NOBXXVO9CTEN4DIU2" localSheetId="0" hidden="1">#REF!</definedName>
    <definedName name="BExB0WE4PI3NOBXXVO9CTEN4DIU2" hidden="1">#REF!</definedName>
    <definedName name="BExB0YN3YCAZXIBR2KW34Q1HNXYE" localSheetId="0" hidden="1">#REF!</definedName>
    <definedName name="BExB0YN3YCAZXIBR2KW34Q1HNXYE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MRMRCGETYUNMY0ZLONGVJIU" localSheetId="0" hidden="1">#REF!</definedName>
    <definedName name="BExB1MRMRCGETYUNMY0ZLONGVJIU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442RX0T3L6HUL6X5T21CENW6" localSheetId="0" hidden="1">#REF!</definedName>
    <definedName name="BExB442RX0T3L6HUL6X5T21CENW6" hidden="1">#REF!</definedName>
    <definedName name="BExB484CNUML9Y0M5BFGF7Y9MZZB" localSheetId="0" hidden="1">#REF!</definedName>
    <definedName name="BExB484CNUML9Y0M5BFGF7Y9MZZB" hidden="1">#REF!</definedName>
    <definedName name="BExB4ADD0L7417CII901XTFKXD1J" localSheetId="0" hidden="1">#REF!</definedName>
    <definedName name="BExB4ADD0L7417CII901XTFKXD1J" hidden="1">#REF!</definedName>
    <definedName name="BExB4DO1V1NL2AVK5YE1RSL5RYHL" localSheetId="0" hidden="1">#REF!</definedName>
    <definedName name="BExB4DO1V1NL2AVK5YE1RSL5RYHL" hidden="1">#REF!</definedName>
    <definedName name="BExB4DYU06HCGRIPBSWRCXK804UM" localSheetId="0" hidden="1">#REF!</definedName>
    <definedName name="BExB4DYU06HCGRIPBSWRCXK804UM" hidden="1">#REF!</definedName>
    <definedName name="BExB4Z3EZBGYYI33U0KQ8NEIH8PY" localSheetId="0" hidden="1">#REF!</definedName>
    <definedName name="BExB4Z3EZBGYYI33U0KQ8NEIH8PY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G6EH68AYEP1UT0GHUEL3SLN" localSheetId="0" hidden="1">#REF!</definedName>
    <definedName name="BExB5G6EH68AYEP1UT0GHUEL3SLN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D5BIG1WLLYNDRNI5BWLLKIN" localSheetId="0" hidden="1">#REF!</definedName>
    <definedName name="BExB6D5BIG1WLLYNDRNI5BWLLKIN" hidden="1">#REF!</definedName>
    <definedName name="BExB6HN3QRFPXM71MDUK21BKM7PF" localSheetId="0" hidden="1">#REF!</definedName>
    <definedName name="BExB6HN3QRFPXM71MDUK21BKM7PF" hidden="1">#REF!</definedName>
    <definedName name="BExB6IZMHCZ3LB7N73KD90YB1HBZ" localSheetId="0" hidden="1">#REF!</definedName>
    <definedName name="BExB6IZMHCZ3LB7N73KD90YB1HBZ" hidden="1">#REF!</definedName>
    <definedName name="BExB6OOLGXVX3167TV8TBFG9BT2R" localSheetId="0" hidden="1">#REF!</definedName>
    <definedName name="BExB6OOLGXVX3167TV8TBFG9BT2R" hidden="1">#REF!</definedName>
    <definedName name="BExB6QMUS8FVVQQU5GWCBIPHWW8T" localSheetId="0" hidden="1">#REF!</definedName>
    <definedName name="BExB6QMUS8FVVQQU5GWCBIPHWW8T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806PAXX70XUTA3ZI7OORD78R" localSheetId="0" hidden="1">#REF!</definedName>
    <definedName name="BExB806PAXX70XUTA3ZI7OORD78R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DHI5I2TJ2LXYPM98EE81L27" localSheetId="0" hidden="1">#REF!</definedName>
    <definedName name="BExB9DHI5I2TJ2LXYPM98EE81L27" hidden="1">#REF!</definedName>
    <definedName name="BExB9Q2MZZHBGW8QQKVEYIMJBPIE" localSheetId="0" hidden="1">#REF!</definedName>
    <definedName name="BExB9Q2MZZHBGW8QQKVEYIMJBPIE" hidden="1">#REF!</definedName>
    <definedName name="BExB9SGZOFKG2Z52AJHCKX49VWPW" localSheetId="0" hidden="1">#REF!</definedName>
    <definedName name="BExB9SGZOFKG2Z52AJHCKX49VWPW" hidden="1">#REF!</definedName>
    <definedName name="BExBA1GON0EZRJ20UYPILAPLNQWM" localSheetId="0" hidden="1">#REF!</definedName>
    <definedName name="BExBA1GON0EZRJ20UYPILAPLNQWM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U30S8CKFD19YEMO1AZPQNUP" localSheetId="0" hidden="1">#REF!</definedName>
    <definedName name="BExBAU30S8CKFD19YEMO1AZPQNUP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YA252QIFMU4IONX3QYCA91Q" localSheetId="0" hidden="1">#REF!</definedName>
    <definedName name="BExBAYA252QIFMU4IONX3QYCA91Q" hidden="1">#REF!</definedName>
    <definedName name="BExBAZ13D3F1DVJQ6YJ8JGUYEYJE" localSheetId="0" hidden="1">#REF!</definedName>
    <definedName name="BExBAZ13D3F1DVJQ6YJ8JGUYEYJE" hidden="1">#REF!</definedName>
    <definedName name="BExBB0ODNHLFL9R3PYJA12JD8TM9" localSheetId="0" hidden="1">#REF!</definedName>
    <definedName name="BExBB0ODNHLFL9R3PYJA12JD8TM9" hidden="1">#REF!</definedName>
    <definedName name="BExBB7F7NBPTYQZPY7F96IQXW9AB" localSheetId="0" hidden="1">#REF!</definedName>
    <definedName name="BExBB7F7NBPTYQZPY7F96IQXW9AB" hidden="1">#REF!</definedName>
    <definedName name="BExBBGPPNWB2E0U8A1YXWWJRJG9Z" localSheetId="0" hidden="1">#REF!</definedName>
    <definedName name="BExBBGPPNWB2E0U8A1YXWWJRJG9Z" hidden="1">#REF!</definedName>
    <definedName name="BExBBTG649R9I0CT042JLL8LXV18" localSheetId="0" hidden="1">#REF!</definedName>
    <definedName name="BExBBTG649R9I0CT042JLL8LXV18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O61QEBLYC56W9A7NDBRR9M6" localSheetId="0" hidden="1">#REF!</definedName>
    <definedName name="BExBCO61QEBLYC56W9A7NDBRR9M6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UVGK3E1J4JY9ZYTS7V14BLY" localSheetId="0" hidden="1">#REF!</definedName>
    <definedName name="BExBDUVGK3E1J4JY9ZYTS7V14BLY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KY6WLCEZVU5QYCJRUV8KCJK" localSheetId="0" hidden="1">#REF!</definedName>
    <definedName name="BExBEKY6WLCEZVU5QYCJRUV8KCJK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LIHS7466WFJ3RPIUGGXYESZ" localSheetId="0" hidden="1">#REF!</definedName>
    <definedName name="BExCRLIHS7466WFJ3RPIUGGXYESZ" hidden="1">#REF!</definedName>
    <definedName name="BExCS1EDDUEAEWHVYXHIP9I1WCJH" localSheetId="0" hidden="1">#REF!</definedName>
    <definedName name="BExCS1EDDUEAEWHVYXHIP9I1WCJH" hidden="1">#REF!</definedName>
    <definedName name="BExCS6SLRCBH006GNRE27HFRHP40" localSheetId="0" hidden="1">#REF!</definedName>
    <definedName name="BExCS6SLRCBH006GNRE27HFRHP40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A7D603U7GZWQWZM0FRGHUJ9" localSheetId="0" hidden="1">#REF!</definedName>
    <definedName name="BExCTA7D603U7GZWQWZM0FRGHUJ9" hidden="1">#REF!</definedName>
    <definedName name="BExCTF5GQPMLYOURNFZ8Y46QTKR5" localSheetId="0" hidden="1">#REF!</definedName>
    <definedName name="BExCTF5GQPMLYOURNFZ8Y46QTKR5" hidden="1">#REF!</definedName>
    <definedName name="BExCTW8G3VCZ55S09HTUGXKB1P2M" localSheetId="0" hidden="1">#REF!</definedName>
    <definedName name="BExCTW8G3VCZ55S09HTUGXKB1P2M" hidden="1">#REF!</definedName>
    <definedName name="BExCTYBTGR1UNEBEG50GJ5Q69546" localSheetId="0" hidden="1">#REF!</definedName>
    <definedName name="BExCTYBTGR1UNEBEG50GJ5Q69546" hidden="1">#REF!</definedName>
    <definedName name="BExCTYS2KX0QANOLT8LGZ9WV3S3T" localSheetId="0" hidden="1">#REF!</definedName>
    <definedName name="BExCTYS2KX0QANOLT8LGZ9WV3S3T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BG3B1U8VTM4DVB4S7ONDNRB" localSheetId="0" hidden="1">#REF!</definedName>
    <definedName name="BExCWBG3B1U8VTM4DVB4S7ONDNRB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G7ALW5LPUD6ECOPHQSU62NF" localSheetId="0" hidden="1">#REF!</definedName>
    <definedName name="BExCXG7ALW5LPUD6ECOPHQSU62NF" hidden="1">#REF!</definedName>
    <definedName name="BExCXILMURGYMAH6N5LF5DV6K3GM" localSheetId="0" hidden="1">#REF!</definedName>
    <definedName name="BExCXILMURGYMAH6N5LF5DV6K3GM" hidden="1">#REF!</definedName>
    <definedName name="BExCXO5C1YKLCETBZYXPQ28AGSXG" localSheetId="0" hidden="1">#REF!</definedName>
    <definedName name="BExCXO5C1YKLCETBZYXPQ28AGSXG" hidden="1">#REF!</definedName>
    <definedName name="BExCXQUFBMXQ1650735H48B1AZT3" localSheetId="0" hidden="1">#REF!</definedName>
    <definedName name="BExCXQUFBMXQ1650735H48B1AZT3" hidden="1">#REF!</definedName>
    <definedName name="BExCY2DQO9VLA77Q7EG3T0XNXX4F" localSheetId="0" hidden="1">#REF!</definedName>
    <definedName name="BExCY2DQO9VLA77Q7EG3T0XNXX4F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F49U5NJMUFM6NKW7LH002F1" localSheetId="0" hidden="1">#REF!</definedName>
    <definedName name="BExCYF49U5NJMUFM6NKW7LH002F1" hidden="1">#REF!</definedName>
    <definedName name="BExCYJBB52X8B3AREHCC1L5QNPX7" localSheetId="0" hidden="1">#REF!</definedName>
    <definedName name="BExCYJBB52X8B3AREHCC1L5QNPX7" hidden="1">#REF!</definedName>
    <definedName name="BExCYPRC5HJE6N2XQTHCT6NXGP8N" localSheetId="0" hidden="1">#REF!</definedName>
    <definedName name="BExCYPRC5HJE6N2XQTHCT6NXGP8N" hidden="1">#REF!</definedName>
    <definedName name="BExCYUK0I3UEXZNFDW71G6Z6D8XR" localSheetId="0" hidden="1">#REF!</definedName>
    <definedName name="BExCYUK0I3UEXZNFDW71G6Z6D8XR" hidden="1">#REF!</definedName>
    <definedName name="BExCYZNDIM22UWWW257X7PD67UJ9" localSheetId="0" hidden="1">#REF!</definedName>
    <definedName name="BExCYZNDIM22UWWW257X7PD67UJ9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UD9FEOJBKDJ51Z3JON9LKJ8" localSheetId="0" hidden="1">#REF!</definedName>
    <definedName name="BExCZUD9FEOJBKDJ51Z3JON9LKJ8" hidden="1">#REF!</definedName>
    <definedName name="BExD0508DAALLU00PHFPBC8SRRKT" localSheetId="0" hidden="1">#REF!</definedName>
    <definedName name="BExD0508DAALLU00PHFPBC8SRRKT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OAU9OXQAZA4D70HP72CU6GB" localSheetId="0" hidden="1">#REF!</definedName>
    <definedName name="BExD1OAU9OXQAZA4D70HP72CU6GB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KDC69Q8NML2OSSUN2RTSXBY" localSheetId="0" hidden="1">#REF!</definedName>
    <definedName name="BExD2KDC69Q8NML2OSSUN2RTSXBY" hidden="1">#REF!</definedName>
    <definedName name="BExD2TIAGSZHIVBE2US4KJ0W0YXI" localSheetId="0" hidden="1">#REF!</definedName>
    <definedName name="BExD2TIAGSZHIVBE2US4KJ0W0YXI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40O0CFTNJFOFMMM1KH0P7BUI" localSheetId="0" hidden="1">#REF!</definedName>
    <definedName name="BExD40O0CFTNJFOFMMM1KH0P7BUI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6OKJYRP7PUCE35DIKB4ROYQ5" localSheetId="0" hidden="1">#REF!</definedName>
    <definedName name="BExD6OKJYRP7PUCE35DIKB4ROYQ5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7KXTYCFXDKIUHRV9LUQBA9C6" localSheetId="0" hidden="1">#REF!</definedName>
    <definedName name="BExD7KXTYCFXDKIUHRV9LUQBA9C6" hidden="1">#REF!</definedName>
    <definedName name="BExD82X8I4F03HMPBQ631F523AX9" localSheetId="0" hidden="1">#REF!</definedName>
    <definedName name="BExD82X8I4F03HMPBQ631F523AX9" hidden="1">#REF!</definedName>
    <definedName name="BExD8H5O087KQVWIVPUUID5VMGMS" localSheetId="0" hidden="1">#REF!</definedName>
    <definedName name="BExD8H5O087KQVWIVPUUID5VMGMS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6LD9061UULVKUUI4QP8SK13" localSheetId="0" hidden="1">#REF!</definedName>
    <definedName name="BExDA6LD9061UULVKUUI4QP8SK13" hidden="1">#REF!</definedName>
    <definedName name="BExDA76XOLRTQ6JNWHMU8125LSF7" localSheetId="0" hidden="1">#REF!</definedName>
    <definedName name="BExDA76XOLRTQ6JNWHMU8125LSF7" hidden="1">#REF!</definedName>
    <definedName name="BExDAGMVMNLQ6QXASB9R6D8DIT12" localSheetId="0" hidden="1">#REF!</definedName>
    <definedName name="BExDAGMVMNLQ6QXASB9R6D8DIT12" hidden="1">#REF!</definedName>
    <definedName name="BExDAIQG4H3GCAP1V2BO658UXZLG" localSheetId="0" hidden="1">#REF!</definedName>
    <definedName name="BExDAIQG4H3GCAP1V2BO658UXZLG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DCVP7DA2G6G1L5WTMT1DNJIMQ" localSheetId="0" hidden="1">#REF!</definedName>
    <definedName name="BExDCVP7DA2G6G1L5WTMT1DNJIMQ" hidden="1">#REF!</definedName>
    <definedName name="BExEOBX3WECDMYCV9RLN49APTXMM" localSheetId="0" hidden="1">#REF!</definedName>
    <definedName name="BExEOBX3WECDMYCV9RLN49APTXMM" hidden="1">#REF!</definedName>
    <definedName name="BExEOOT2E7KC8H6SLVVRA7YNNMF8" localSheetId="0" hidden="1">#REF!</definedName>
    <definedName name="BExEOOT2E7KC8H6SLVVRA7YNNMF8" hidden="1">#REF!</definedName>
    <definedName name="BExEP4E4F36662JDI0TOD85OP7X9" localSheetId="0" hidden="1">#REF!</definedName>
    <definedName name="BExEP4E4F36662JDI0TOD85OP7X9" hidden="1">#REF!</definedName>
    <definedName name="BExEPC6MA8MUIUJBGLJB8NFCK8NR" localSheetId="0" hidden="1">#REF!</definedName>
    <definedName name="BExEPC6MA8MUIUJBGLJB8NFCK8NR" hidden="1">#REF!</definedName>
    <definedName name="BExEPCMQ83AHJTW4C5JF41K1HK18" localSheetId="0" hidden="1">#REF!</definedName>
    <definedName name="BExEPCMQ83AHJTW4C5JF41K1HK18" hidden="1">#REF!</definedName>
    <definedName name="BExEPN9VIYI0FVL0HLZQXJFO6TT0" localSheetId="0" hidden="1">#REF!</definedName>
    <definedName name="BExEPN9VIYI0FVL0HLZQXJFO6TT0" hidden="1">#REF!</definedName>
    <definedName name="BExEPQKJCXH7YUXAQA38D07O08R3" localSheetId="0" hidden="1">#REF!</definedName>
    <definedName name="BExEPQKJCXH7YUXAQA38D07O08R3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6GF0X7B54T6ZAD70O0E0Z8O" localSheetId="0" hidden="1">#REF!</definedName>
    <definedName name="BExEQ6GF0X7B54T6ZAD70O0E0Z8O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T2XX1IPQMQUTP9CO1SNZVCF" localSheetId="0" hidden="1">#REF!</definedName>
    <definedName name="BExEQT2XX1IPQMQUTP9CO1SNZVCF" hidden="1">#REF!</definedName>
    <definedName name="BExEQTZAP8R69U31W4LKGTKKGKQE" localSheetId="0" hidden="1">#REF!</definedName>
    <definedName name="BExEQTZAP8R69U31W4LKGTKKGKQE" hidden="1">#REF!</definedName>
    <definedName name="BExEQVBYQMX0CSX817YH5CEUZCI2" localSheetId="0" hidden="1">#REF!</definedName>
    <definedName name="BExEQVBYQMX0CSX817YH5CEUZCI2" hidden="1">#REF!</definedName>
    <definedName name="BExER2O72H1F9WV6S1J04C15PXX7" localSheetId="0" hidden="1">#REF!</definedName>
    <definedName name="BExER2O72H1F9WV6S1J04C15PXX7" hidden="1">#REF!</definedName>
    <definedName name="BExER4641QOHA696FRW2768JXFLI" localSheetId="0" hidden="1">#REF!</definedName>
    <definedName name="BExER4641QOHA696FRW2768JXFLI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WCEBKQRYWRQLYJ4UCMMKTHG" localSheetId="0" hidden="1">#REF!</definedName>
    <definedName name="BExERWCEBKQRYWRQLYJ4UCMMKTHG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6ZC8R7PHJ21OVJFLIR7DY30" localSheetId="0" hidden="1">#REF!</definedName>
    <definedName name="BExES6ZC8R7PHJ21OVJFLIR7DY30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TGY38YXYYF7N73OYN6FYY3" localSheetId="0" hidden="1">#REF!</definedName>
    <definedName name="BExETVTGY38YXYYF7N73OYN6FYY3" hidden="1">#REF!</definedName>
    <definedName name="BExEUNE4T242Y59C6MS28MXEUGCP" localSheetId="0" hidden="1">#REF!</definedName>
    <definedName name="BExEUNE4T242Y59C6MS28MXEUGCP" hidden="1">#REF!</definedName>
    <definedName name="BExEV2TP7NA3ZR6RJGH5ER370OUM" localSheetId="0" hidden="1">#REF!</definedName>
    <definedName name="BExEV2TP7NA3ZR6RJGH5ER370OUM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ET98G3FU6QBF9LHYWSAMV0O" localSheetId="0" hidden="1">#REF!</definedName>
    <definedName name="BExEVET98G3FU6QBF9LHYWSAMV0O" hidden="1">#REF!</definedName>
    <definedName name="BExEVKYKMTTMSLNUGW8ED7S3OKI3" localSheetId="0" hidden="1">#REF!</definedName>
    <definedName name="BExEVKYKMTTMSLNUGW8ED7S3OKI3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ES2BKNZWV4Q3QOY5GQR1KG0" localSheetId="0" hidden="1">#REF!</definedName>
    <definedName name="BExEWES2BKNZWV4Q3QOY5GQR1KG0" hidden="1">#REF!</definedName>
    <definedName name="BExEWLO75K95C6IRKHXSP7VP81T4" localSheetId="0" hidden="1">#REF!</definedName>
    <definedName name="BExEWLO75K95C6IRKHXSP7VP81T4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RBZ0DI9E2UFLLKYWGN66B61" localSheetId="0" hidden="1">#REF!</definedName>
    <definedName name="BExEXRBZ0DI9E2UFLLKYWGN66B61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UQJXZT6N5HJH8ACJF6SRWEE" localSheetId="0" hidden="1">#REF!</definedName>
    <definedName name="BExEYUQJXZT6N5HJH8ACJF6SRWEE" hidden="1">#REF!</definedName>
    <definedName name="BExEZ1S6VZCG01ZPLBSS9Z1SBOJ2" localSheetId="0" hidden="1">#REF!</definedName>
    <definedName name="BExEZ1S6VZCG01ZPLBSS9Z1SBOJ2" hidden="1">#REF!</definedName>
    <definedName name="BExEZABN6M1SHC134V4RIZJOUYYM" localSheetId="0" hidden="1">#REF!</definedName>
    <definedName name="BExEZABN6M1SHC134V4RIZJOUYYM" hidden="1">#REF!</definedName>
    <definedName name="BExEZGBFNJR8DLPN0V11AU22L6WY" localSheetId="0" hidden="1">#REF!</definedName>
    <definedName name="BExEZGBFNJR8DLPN0V11AU22L6WY" hidden="1">#REF!</definedName>
    <definedName name="BExEZUEJ812G8CCP5AN038H7RC0A" localSheetId="0" hidden="1">#REF!</definedName>
    <definedName name="BExEZUEJ812G8CCP5AN038H7RC0A" hidden="1">#REF!</definedName>
    <definedName name="BExF02Y3V3QEPO2XLDSK47APK9XJ" localSheetId="0" hidden="1">#REF!</definedName>
    <definedName name="BExF02Y3V3QEPO2XLDSK47APK9XJ" hidden="1">#REF!</definedName>
    <definedName name="BExF06OVT432FKVPBXGYHPKYZ3TI" localSheetId="0" hidden="1">#REF!</definedName>
    <definedName name="BExF06OVT432FKVPBXGYHPKYZ3TI" hidden="1">#REF!</definedName>
    <definedName name="BExF09OS91RT7N7IW8JLMZ121ZP3" localSheetId="0" hidden="1">#REF!</definedName>
    <definedName name="BExF09OS91RT7N7IW8JLMZ121ZP3" hidden="1">#REF!</definedName>
    <definedName name="BExF0LOEHV42P2DV7QL8O7HOQ3N9" localSheetId="0" hidden="1">#REF!</definedName>
    <definedName name="BExF0LOEHV42P2DV7QL8O7HOQ3N9" hidden="1">#REF!</definedName>
    <definedName name="BExF0RIOXSD6394A1MWKCPNP2SC2" localSheetId="0" hidden="1">#REF!</definedName>
    <definedName name="BExF0RIOXSD6394A1MWKCPNP2SC2" hidden="1">#REF!</definedName>
    <definedName name="BExF0WRM9VO25RLSO03ZOCE8H7K5" localSheetId="0" hidden="1">#REF!</definedName>
    <definedName name="BExF0WRM9VO25RLSO03ZOCE8H7K5" hidden="1">#REF!</definedName>
    <definedName name="BExF0XTA6ORDBOF1MHD7AIX3R6GS" localSheetId="0" hidden="1">#REF!</definedName>
    <definedName name="BExF0XTA6ORDBOF1MHD7AIX3R6GS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1XS27U1LSRW33OB3941SBLDK" localSheetId="0" hidden="1">#REF!</definedName>
    <definedName name="BExF1XS27U1LSRW33OB3941SBLDK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MSWNUY9Z6BZJQZ538PPTION" localSheetId="0" hidden="1">#REF!</definedName>
    <definedName name="BExF2MSWNUY9Z6BZJQZ538PPTION" hidden="1">#REF!</definedName>
    <definedName name="BExF2O029B0BGPM21GZEPSVQ13Z7" localSheetId="0" hidden="1">#REF!</definedName>
    <definedName name="BExF2O029B0BGPM21GZEPSVQ13Z7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I9T44X7DV9HHV51DVDDPPZG" localSheetId="0" hidden="1">#REF!</definedName>
    <definedName name="BExF3I9T44X7DV9HHV51DVDDPPZG" hidden="1">#REF!</definedName>
    <definedName name="BExF3IFB00ZTBOJ7ZCRK4X5ZOWDV" localSheetId="0" hidden="1">#REF!</definedName>
    <definedName name="BExF3IFB00ZTBOJ7ZCRK4X5ZOWDV" hidden="1">#REF!</definedName>
    <definedName name="BExF3JMFX5DILOIFUDIO1HZUK875" localSheetId="0" hidden="1">#REF!</definedName>
    <definedName name="BExF3JMFX5DILOIFUDIO1HZUK875" hidden="1">#REF!</definedName>
    <definedName name="BExF3NTC4BGZEM6B87TCFX277QCS" localSheetId="0" hidden="1">#REF!</definedName>
    <definedName name="BExF3NTC4BGZEM6B87TCFX277QCS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968XFVPO2YZRSAIT8U3A1DF" localSheetId="0" hidden="1">#REF!</definedName>
    <definedName name="BExF6968XFVPO2YZRSAIT8U3A1DF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81GI8B8WBHXFTET68A9358BR" localSheetId="0" hidden="1">#REF!</definedName>
    <definedName name="BExF81GI8B8WBHXFTET68A9358BR" hidden="1">#REF!</definedName>
    <definedName name="BExGL97US0Y3KXXASUTVR26XLT70" localSheetId="0" hidden="1">#REF!</definedName>
    <definedName name="BExGL97US0Y3KXXASUTVR26XLT70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TARRL0J772UD2TXEYAVPY6E" localSheetId="0" hidden="1">#REF!</definedName>
    <definedName name="BExGLTARRL0J772UD2TXEYAVPY6E" hidden="1">#REF!</definedName>
    <definedName name="BExGLVP1IU8K5A8J1340XFMYPR88" localSheetId="0" hidden="1">#REF!</definedName>
    <definedName name="BExGLVP1IU8K5A8J1340XFMYPR88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N2YQ9BDAZXT2GLCSAPXKIM7" localSheetId="0" hidden="1">#REF!</definedName>
    <definedName name="BExGNN2YQ9BDAZXT2GLCSAPXKIM7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811PESY0QVCTKJBLAE2NQPM" localSheetId="0" hidden="1">#REF!</definedName>
    <definedName name="BExGP811PESY0QVCTKJBLAE2NQPM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3CB9VRUM7WDFIEAY4DY0RCJ" localSheetId="0" hidden="1">#REF!</definedName>
    <definedName name="BExGQ3CB9VRUM7WDFIEAY4DY0RCJ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7ZM3WOLGL3KNFC1MICX6XMG" localSheetId="0" hidden="1">#REF!</definedName>
    <definedName name="BExGQ7ZM3WOLGL3KNFC1MICX6XMG" hidden="1">#REF!</definedName>
    <definedName name="BExGQGJ1A7LNZUS8QSMOG8UNGLMK" localSheetId="0" hidden="1">#REF!</definedName>
    <definedName name="BExGQGJ1A7LNZUS8QSMOG8UNGLMK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7FSZL96MX7RYCJYPPKABEO" localSheetId="0" hidden="1">#REF!</definedName>
    <definedName name="BExGR47FSZL96MX7RYCJYPPKABE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UKVVKDL8483WI70VN2QZDGD" localSheetId="0" hidden="1">#REF!</definedName>
    <definedName name="BExGRUKVVKDL8483WI70VN2QZDGD" hidden="1">#REF!</definedName>
    <definedName name="BExGRX4JGAQ9SJSUFP3TXP7IHEA9" localSheetId="0" hidden="1">#REF!</definedName>
    <definedName name="BExGRX4JGAQ9SJSUFP3TXP7IHEA9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ABAY6KGI9XQFBMVJXGKY7W8" localSheetId="0" hidden="1">#REF!</definedName>
    <definedName name="BExGSABAY6KGI9XQFBMVJXGKY7W8" hidden="1">#REF!</definedName>
    <definedName name="BExGSCEUCQQVDEEKWJ677QTGUVTE" localSheetId="0" hidden="1">#REF!</definedName>
    <definedName name="BExGSCEUCQQVDEEKWJ677QTGUVTE" hidden="1">#REF!</definedName>
    <definedName name="BExGSKCT4KV421E6Y2V9WJZ7FFP5" localSheetId="0" hidden="1">#REF!</definedName>
    <definedName name="BExGSKCT4KV421E6Y2V9WJZ7FFP5" hidden="1">#REF!</definedName>
    <definedName name="BExGSNSSP4UDP52R738SZ3J1Y2XO" localSheetId="0" hidden="1">#REF!</definedName>
    <definedName name="BExGSNSSP4UDP52R738SZ3J1Y2XO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Z046J7VMUG4YPKFN2K8TWB7" localSheetId="0" hidden="1">#REF!</definedName>
    <definedName name="BExGTZ046J7VMUG4YPKFN2K8TWB7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ZKF06F209XL1IZWVJEQ82EE" localSheetId="0" hidden="1">#REF!</definedName>
    <definedName name="BExGUZKF06F209XL1IZWVJEQ82EE" hidden="1">#REF!</definedName>
    <definedName name="BExGV2EVT380QHD4AP2RL9MR8L5L" localSheetId="0" hidden="1">#REF!</definedName>
    <definedName name="BExGV2EVT380QHD4AP2RL9MR8L5L" hidden="1">#REF!</definedName>
    <definedName name="BExGVOQT0OWT5L6EOEWMM9Y9IYLX" localSheetId="0" hidden="1">#REF!</definedName>
    <definedName name="BExGVOQT0OWT5L6EOEWMM9Y9IYLX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KWSPBWMLVSCHR7YF0JC3QA" localSheetId="0" hidden="1">#REF!</definedName>
    <definedName name="BExGW0KWSPBWMLVSCHR7YF0JC3QA" hidden="1">#REF!</definedName>
    <definedName name="BExGW2Z7AMPG6H9EXA9ML6EZVGGA" localSheetId="0" hidden="1">#REF!</definedName>
    <definedName name="BExGW2Z7AMPG6H9EXA9ML6EZVGGA" hidden="1">#REF!</definedName>
    <definedName name="BExGW46D4TNWE42PXCEKGZHXZCSZ" localSheetId="0" hidden="1">#REF!</definedName>
    <definedName name="BExGW46D4TNWE42PXCEKGZHXZCSZ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VIW7NMW0XKGHO6OCQQS5RTH" localSheetId="0" hidden="1">#REF!</definedName>
    <definedName name="BExGYVIW7NMW0XKGHO6OCQQS5RTH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9Q2LIK17L9IIGIE9WK7ZVDG" localSheetId="0" hidden="1">#REF!</definedName>
    <definedName name="BExH09Q2LIK17L9IIGIE9WK7ZVDG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ES9EYP4YYUWWIALG3UUKOUY" localSheetId="0" hidden="1">#REF!</definedName>
    <definedName name="BExH1ES9EYP4YYUWWIALG3UUKOUY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JFFHEBFX9BWJMNIA3N66R3Z" localSheetId="0" hidden="1">#REF!</definedName>
    <definedName name="BExH1JFFHEBFX9BWJMNIA3N66R3Z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UHF0QTJG107MULYB16WBJM9" localSheetId="0" hidden="1">#REF!</definedName>
    <definedName name="BExH2UHF0QTJG107MULYB16WBJM9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1Z4PHE941WEPU4G44L0K33F" localSheetId="0" hidden="1">#REF!</definedName>
    <definedName name="BExH31Z4PHE941WEPU4G44L0K33F" hidden="1">#REF!</definedName>
    <definedName name="BExH342O8IV95DI4RDID2UOXEQW5" localSheetId="0" hidden="1">#REF!</definedName>
    <definedName name="BExH342O8IV95DI4RDID2UOXEQW5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H3L5O9KY8RO24FHY3RZG930U9" localSheetId="0" hidden="1">#REF!</definedName>
    <definedName name="BExH3L5O9KY8RO24FHY3RZG930U9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RPSOJ21VXVMYJ7OPK5XJ0VX" localSheetId="0" hidden="1">#REF!</definedName>
    <definedName name="BExIGRPSOJ21VXVMYJ7OPK5XJ0VX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B4HBJFZE8WXP3HV8TSHOO2H" localSheetId="0" hidden="1">#REF!</definedName>
    <definedName name="BExIJB4HBJFZE8WXP3HV8TSHOO2H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9W3L9MJ46PCK83CEUI38Q1E" localSheetId="0" hidden="1">#REF!</definedName>
    <definedName name="BExIK9W3L9MJ46PCK83CEUI38Q1E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V65BR9QQSRHGLJ60N81150E" localSheetId="0" hidden="1">#REF!</definedName>
    <definedName name="BExIKV65BR9QQSRHGLJ60N81150E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M7VCY4JDC5FF0CIOG8DZH33Q" localSheetId="0" hidden="1">#REF!</definedName>
    <definedName name="BExIM7VCY4JDC5FF0CIOG8DZH33Q" hidden="1">#REF!</definedName>
    <definedName name="BExIM9DBUB7ZGF4B20FVUO9QGOX2" localSheetId="0" hidden="1">#REF!</definedName>
    <definedName name="BExIM9DBUB7ZGF4B20FVUO9QGOX2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ZELVWYGU876QUUZCIMXPBQC" localSheetId="0" hidden="1">#REF!</definedName>
    <definedName name="BExINZELVWYGU876QUUZCIMXPBQC" hidden="1">#REF!</definedName>
    <definedName name="BExIOCQUQHKUU1KONGSDOLQTQEIC" localSheetId="0" hidden="1">#REF!</definedName>
    <definedName name="BExIOCQUQHKUU1KONGSDOLQTQEIC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OWOAWK6T2M0AUGL9JNY2CBS3" localSheetId="0" hidden="1">#REF!</definedName>
    <definedName name="BExIOWOAWK6T2M0AUGL9JNY2CBS3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3Z9PFF1MEMABMUMP1N7SVEK" localSheetId="0" hidden="1">#REF!</definedName>
    <definedName name="BExIQ3Z9PFF1MEMABMUMP1N7SVEK" hidden="1">#REF!</definedName>
    <definedName name="BExIQ5S19ITB0NDRUN4XV7B905ED" localSheetId="0" hidden="1">#REF!</definedName>
    <definedName name="BExIQ5S19ITB0NDRUN4XV7B905ED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0JPAEW38BNN9Y2ZBRKNFYE" localSheetId="0" hidden="1">#REF!</definedName>
    <definedName name="BExIQH0JPAEW38BNN9Y2ZBRKNFYE" hidden="1">#REF!</definedName>
    <definedName name="BExIQX1XBB31HZTYEEVOBSE3C5A6" localSheetId="0" hidden="1">#REF!</definedName>
    <definedName name="BExIQX1XBB31HZTYEEVOBSE3C5A6" hidden="1">#REF!</definedName>
    <definedName name="BExIQYP5T1TPAQYW7QU1Q98BKX7W" localSheetId="0" hidden="1">#REF!</definedName>
    <definedName name="BExIQYP5T1TPAQYW7QU1Q98BKX7W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P1DWRWJ2WLBVELIHOPQMB6I" localSheetId="0" hidden="1">#REF!</definedName>
    <definedName name="BExISP1DWRWJ2WLBVELIHOPQMB6I" hidden="1">#REF!</definedName>
    <definedName name="BExISQZH6692SRCTG5LPLO8KLU9Q" localSheetId="0" hidden="1">#REF!</definedName>
    <definedName name="BExISQZH6692SRCTG5LPLO8KLU9Q" hidden="1">#REF!</definedName>
    <definedName name="BExISRFKJYUZ4AKW44IJF7RF9Y90" localSheetId="0" hidden="1">#REF!</definedName>
    <definedName name="BExISRFKJYUZ4AKW44IJF7RF9Y90" hidden="1">#REF!</definedName>
    <definedName name="BExIT1MK8TBAK3SNP36A8FKDQSOK" localSheetId="0" hidden="1">#REF!</definedName>
    <definedName name="BExIT1MK8TBAK3SNP36A8FKDQSOK" hidden="1">#REF!</definedName>
    <definedName name="BExITBNYANV2S8KD56GOGCKW393R" localSheetId="0" hidden="1">#REF!</definedName>
    <definedName name="BExITBNYANV2S8KD56GOGCKW393R" hidden="1">#REF!</definedName>
    <definedName name="BExITJGHEEP7P6OXCVKLI1LVZSZ7" localSheetId="0" hidden="1">#REF!</definedName>
    <definedName name="BExITJGHEEP7P6OXCVKLI1LVZSZ7" hidden="1">#REF!</definedName>
    <definedName name="BExIU7KYCEWTLGEA1ERGOK5D0ISS" localSheetId="0" hidden="1">#REF!</definedName>
    <definedName name="BExIU7KYCEWTLGEA1ERGOK5D0ISS" hidden="1">#REF!</definedName>
    <definedName name="BExIUD4OJGH65NFNQ4VMCE3R4J1X" localSheetId="0" hidden="1">#REF!</definedName>
    <definedName name="BExIUD4OJGH65NFNQ4VMCE3R4J1X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6WZMHRBRGIBUVX0CO2RK05" localSheetId="0" hidden="1">#REF!</definedName>
    <definedName name="BExIVC6WZMHRBRGIBUVX0CO2RK05" hidden="1">#REF!</definedName>
    <definedName name="BExIVCXWL6H5LD9DHDIA4F5U9TQL" localSheetId="0" hidden="1">#REF!</definedName>
    <definedName name="BExIVCXWL6H5LD9DHDIA4F5U9TQL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KE9MGIDWORBI43AWTUNYFAN" localSheetId="0" hidden="1">#REF!</definedName>
    <definedName name="BExIWKE9MGIDWORBI43AWTUNYFAN" hidden="1">#REF!</definedName>
    <definedName name="BExIWYC2JTVFPZLVQN0Z8ZXSL5P6" localSheetId="0" hidden="1">#REF!</definedName>
    <definedName name="BExIWYC2JTVFPZLVQN0Z8ZXSL5P6" hidden="1">#REF!</definedName>
    <definedName name="BExIX1BYWZP9Q6ZPU3W1OGOOQ17J" localSheetId="0" hidden="1">#REF!</definedName>
    <definedName name="BExIX1BYWZP9Q6ZPU3W1OGOOQ17J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M5R87ZL3FHALWZXYCPHGX3E" localSheetId="0" hidden="1">#REF!</definedName>
    <definedName name="BExIXM5R87ZL3FHALWZXYCPHGX3E" hidden="1">#REF!</definedName>
    <definedName name="BExIXS036ZCKT2Z8XZKLZ8PFWQGL" localSheetId="0" hidden="1">#REF!</definedName>
    <definedName name="BExIXS036ZCKT2Z8XZKLZ8PFWQGL" hidden="1">#REF!</definedName>
    <definedName name="BExIXV5GZE65ZE1DFAX1DL99S441" localSheetId="0" hidden="1">#REF!</definedName>
    <definedName name="BExIXV5GZE65ZE1DFAX1DL99S441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Y2PUZ0OF9YKK1B13IW0VS6G" localSheetId="0" hidden="1">#REF!</definedName>
    <definedName name="BExIZY2PUZ0OF9YKK1B13IW0VS6G" hidden="1">#REF!</definedName>
    <definedName name="BExJ03BK90P4676QFZDLCYP27VBB" localSheetId="0" hidden="1">#REF!</definedName>
    <definedName name="BExJ03BK90P4676QFZDLCYP27VBB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MY8SY5J5V50H3UKE78ODTVB" localSheetId="0" hidden="1">#REF!</definedName>
    <definedName name="BExJ0MY8SY5J5V50H3UKE78ODTVB" hidden="1">#REF!</definedName>
    <definedName name="BExJ0NJTTVVYJMCA7TFNEKLFSLRJ" localSheetId="0" hidden="1">#REF!</definedName>
    <definedName name="BExJ0NJTTVVYJMCA7TFNEKLFSLRJ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DVWPNLE8EASMNSENSFEGE3A7" localSheetId="0" hidden="1">#REF!</definedName>
    <definedName name="BExKDVWPNLE8EASMNSENSFEGE3A7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A3VI1CZK21SM0N3LZWT9LA1" localSheetId="0" hidden="1">#REF!</definedName>
    <definedName name="BExKFA3VI1CZK21SM0N3LZWT9LA1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70KACPVVFXTFXAGHKEEHZK" localSheetId="0" hidden="1">#REF!</definedName>
    <definedName name="BExKFO70KACPVVFXTFXAGHKEEHZK" hidden="1">#REF!</definedName>
    <definedName name="BExKFOSK5DJ151C4E8544UWMYTOC" localSheetId="0" hidden="1">#REF!</definedName>
    <definedName name="BExKFOSK5DJ151C4E8544UWMYTOC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WYLDZIPA5VGCN96Y6YA73LU" localSheetId="0" hidden="1">#REF!</definedName>
    <definedName name="BExKHWYLDZIPA5VGCN96Y6YA73LU" hidden="1">#REF!</definedName>
    <definedName name="BExKI4076KXCDE5KXL79KT36OKLO" localSheetId="0" hidden="1">#REF!</definedName>
    <definedName name="BExKI4076KXCDE5KXL79KT36OKLO" hidden="1">#REF!</definedName>
    <definedName name="BExKI7LO70WYISR7Q0Y1ZDWO9M3B" localSheetId="0" hidden="1">#REF!</definedName>
    <definedName name="BExKI7LO70WYISR7Q0Y1ZDWO9M3B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U87ZKSOC2DYZWFK6SAK9I8E" localSheetId="0" hidden="1">#REF!</definedName>
    <definedName name="BExKIU87ZKSOC2DYZWFK6SAK9I8E" hidden="1">#REF!</definedName>
    <definedName name="BExKJ3DDTRX532J7QFF9L70G0CQ2" localSheetId="0" hidden="1">#REF!</definedName>
    <definedName name="BExKJ3DDTRX532J7QFF9L70G0CQ2" hidden="1">#REF!</definedName>
    <definedName name="BExKJ449HLYX2DJ9UF0H9GTPSQ73" localSheetId="0" hidden="1">#REF!</definedName>
    <definedName name="BExKJ449HLYX2DJ9UF0H9GTPSQ73" hidden="1">#REF!</definedName>
    <definedName name="BExKJELX2RUC8UEC56IZPYYZXHA7" localSheetId="0" hidden="1">#REF!</definedName>
    <definedName name="BExKJELX2RUC8UEC56IZPYYZXHA7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EY4PGNOPH37MTIC6L35V2RC" localSheetId="0" hidden="1">#REF!</definedName>
    <definedName name="BExKMEY4PGNOPH37MTIC6L35V2RC" hidden="1">#REF!</definedName>
    <definedName name="BExKMWBX4EH3EYJ07UFEM08NB40Z" localSheetId="0" hidden="1">#REF!</definedName>
    <definedName name="BExKMWBX4EH3EYJ07UFEM08NB40Z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EZP0QTKOTLIMMIFSVTHQEEK" localSheetId="0" hidden="1">#REF!</definedName>
    <definedName name="BExKPEZP0QTKOTLIMMIFSVTHQEEK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9401XQ81WE8GVGHDLZNSV9W" localSheetId="0" hidden="1">#REF!</definedName>
    <definedName name="BExKQ9401XQ81WE8GVGHDLZNSV9W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OEA7HV9U5DH9C8JXFD62EKH" localSheetId="0" hidden="1">#REF!</definedName>
    <definedName name="BExKQOEA7HV9U5DH9C8JXFD62EKH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2XG1WY77WDT8KW9FJPGQTU" localSheetId="0" hidden="1">#REF!</definedName>
    <definedName name="BExKR32XG1WY77WDT8KW9FJPGQTU" hidden="1">#REF!</definedName>
    <definedName name="BExKR8RZSEHW184G0Z56B4EGNU72" localSheetId="0" hidden="1">#REF!</definedName>
    <definedName name="BExKR8RZSEHW184G0Z56B4EGNU72" hidden="1">#REF!</definedName>
    <definedName name="BExKRLIFTEVU8PZNQEJM6DPI3AYP" localSheetId="0" hidden="1">#REF!</definedName>
    <definedName name="BExKRLIFTEVU8PZNQEJM6DPI3AYP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A37DZTCK6H13HPIKR0ZFVL8" localSheetId="0" hidden="1">#REF!</definedName>
    <definedName name="BExKSA37DZTCK6H13HPIKR0ZFVL8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IS3VA1NCEFCZZSIK8B3YIBZ" localSheetId="0" hidden="1">#REF!</definedName>
    <definedName name="BExKSIS3VA1NCEFCZZSIK8B3YIBZ" hidden="1">#REF!</definedName>
    <definedName name="BExKSJTWG9L3FCX8FLK4EMUJMF27" localSheetId="0" hidden="1">#REF!</definedName>
    <definedName name="BExKSJTWG9L3FCX8FLK4EMUJMF27" hidden="1">#REF!</definedName>
    <definedName name="BExKSLRZDI2YNRO2TG5HC33A0UGT" localSheetId="0" hidden="1">#REF!</definedName>
    <definedName name="BExKSLRZDI2YNRO2TG5HC33A0UGT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LEKJLA77AUQPDUHSM94Y76Z" localSheetId="0" hidden="1">#REF!</definedName>
    <definedName name="BExKULEKJLA77AUQPDUHSM94Y76Z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C35WKQY5CWQJLV4D05O6971" localSheetId="0" hidden="1">#REF!</definedName>
    <definedName name="BExMBC35WKQY5CWQJLV4D05O6971" hidden="1">#REF!</definedName>
    <definedName name="BExMBDQFYFO70QDA51E4HA2603MM" localSheetId="0" hidden="1">#REF!</definedName>
    <definedName name="BExMBDQFYFO70QDA51E4HA2603MM" hidden="1">#REF!</definedName>
    <definedName name="BExMBFTZV4Q1A5KG25C1N9PHQNSW" localSheetId="0" hidden="1">#REF!</definedName>
    <definedName name="BExMBFTZV4Q1A5KG25C1N9PHQNSW" hidden="1">#REF!</definedName>
    <definedName name="BExMBK6ISK3U7KHZKUJXIDKGF6VW" localSheetId="0" hidden="1">#REF!</definedName>
    <definedName name="BExMBK6ISK3U7KHZKUJXIDKGF6VW" hidden="1">#REF!</definedName>
    <definedName name="BExMBNRZ8Y1UIIQFPBN4OOOF6L8J" localSheetId="0" hidden="1">#REF!</definedName>
    <definedName name="BExMBNRZ8Y1UIIQFPBN4OOOF6L8J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C5UOZR7L2LGL51TRUZ43FC8" localSheetId="0" hidden="1">#REF!</definedName>
    <definedName name="BExMDC5UOZR7L2LGL51TRUZ43FC8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Y09ESM4H2YGKEQQRYUD114R" localSheetId="0" hidden="1">#REF!</definedName>
    <definedName name="BExMEY09ESM4H2YGKEQQRYUD114R" hidden="1">#REF!</definedName>
    <definedName name="BExMF1LPCELYQ3SHPN8Y7R3G3MFL" localSheetId="0" hidden="1">#REF!</definedName>
    <definedName name="BExMF1LPCELYQ3SHPN8Y7R3G3MFL" hidden="1">#REF!</definedName>
    <definedName name="BExMF4G4IUPQY1Y5GEY5N3E04CL6" localSheetId="0" hidden="1">#REF!</definedName>
    <definedName name="BExMF4G4IUPQY1Y5GEY5N3E04CL6" hidden="1">#REF!</definedName>
    <definedName name="BExMF81NQO5DUMH33CJ04T2SZJAM" localSheetId="0" hidden="1">#REF!</definedName>
    <definedName name="BExMF81NQO5DUMH33CJ04T2SZJAM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JFLZV33ELACG0LX4KLTPDD2" localSheetId="0" hidden="1">#REF!</definedName>
    <definedName name="BExMFJFLZV33ELACG0LX4KLTPDD2" hidden="1">#REF!</definedName>
    <definedName name="BExMFLDTMRTCHKA37LQW67BG8D5C" localSheetId="0" hidden="1">#REF!</definedName>
    <definedName name="BExMFLDTMRTCHKA37LQW67BG8D5C" hidden="1">#REF!</definedName>
    <definedName name="BExMGG3PFIHPHX7NXB7HDFI3N12L" localSheetId="0" hidden="1">#REF!</definedName>
    <definedName name="BExMGG3PFIHPHX7NXB7HDFI3N12L" hidden="1">#REF!</definedName>
    <definedName name="BExMH3H9TW5TJCNU5Z1EWXP3BAEP" localSheetId="0" hidden="1">#REF!</definedName>
    <definedName name="BExMH3H9TW5TJCNU5Z1EWXP3BAEP" hidden="1">#REF!</definedName>
    <definedName name="BExMHC67VAKTNB4542DFRY5SD2Z8" localSheetId="0" hidden="1">#REF!</definedName>
    <definedName name="BExMHC67VAKTNB4542DFRY5SD2Z8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0WA793SF41LQ40A28U8OXQY" localSheetId="0" hidden="1">#REF!</definedName>
    <definedName name="BExMI0WA793SF41LQ40A28U8OXQY" hidden="1">#REF!</definedName>
    <definedName name="BExMI3AJ9477KDL4T9DHET4LJJTW" localSheetId="0" hidden="1">#REF!</definedName>
    <definedName name="BExMI3AJ9477KDL4T9DHET4LJJTW" hidden="1">#REF!</definedName>
    <definedName name="BExMI5ZNTY5E80619N78XV0E1F1Q" localSheetId="0" hidden="1">#REF!</definedName>
    <definedName name="BExMI5ZNTY5E80619N78XV0E1F1Q" hidden="1">#REF!</definedName>
    <definedName name="BExMI6L9KX05GAK523JFKICJMTA5" localSheetId="0" hidden="1">#REF!</definedName>
    <definedName name="BExMI6L9KX05GAK523JFKICJMTA5" hidden="1">#REF!</definedName>
    <definedName name="BExMI6QQ20XHD0NWJUN741B37182" localSheetId="0" hidden="1">#REF!</definedName>
    <definedName name="BExMI6QQ20XHD0NWJUN741B37182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15T9F3475M0896SG60TN0SR" localSheetId="0" hidden="1">#REF!</definedName>
    <definedName name="BExMJ15T9F3475M0896SG60TN0SR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3TJ68TQJKG0M90KWBWM1DG8" localSheetId="0" hidden="1">#REF!</definedName>
    <definedName name="BExMK3TJ68TQJKG0M90KWBWM1DG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YUBLGXUHC1I3XRU4HZIEBOS" localSheetId="0" hidden="1">#REF!</definedName>
    <definedName name="BExMKYUBLGXUHC1I3XRU4HZIEBOS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C6DLCFJPNN8SC5ZU7ZHJLI2" localSheetId="0" hidden="1">#REF!</definedName>
    <definedName name="BExMLC6DLCFJPNN8SC5ZU7ZHJLI2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EBAA2KN9DFO3ZVMIQZQA2K" localSheetId="0" hidden="1">#REF!</definedName>
    <definedName name="BExMM5EBAA2KN9DFO3ZVMIQZQA2K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DR4V2VG5RFZDGTAGD3Q9PPG" localSheetId="0" hidden="1">#REF!</definedName>
    <definedName name="BExMNDR4V2VG5RFZDGTAGD3Q9PPG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O9IOWKTWHO8LQJJQI5P3INWY" localSheetId="0" hidden="1">#REF!</definedName>
    <definedName name="BExMO9IOWKTWHO8LQJJQI5P3INWY" hidden="1">#REF!</definedName>
    <definedName name="BExMOCTDXV4W4MKX9UL337U4FK9O" localSheetId="0" hidden="1">#REF!</definedName>
    <definedName name="BExMOCTDXV4W4MKX9UL337U4FK9O" hidden="1">#REF!</definedName>
    <definedName name="BExMOI29DOEK5R1A5QZPUDKF7N6T" localSheetId="0" hidden="1">#REF!</definedName>
    <definedName name="BExMOI29DOEK5R1A5QZPUDKF7N6T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LRT014YH9NBJA4MAHVU80UK" localSheetId="0" hidden="1">#REF!</definedName>
    <definedName name="BExMPLRT014YH9NBJA4MAHVU80UK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9WB0VBV3ZJI8HDV8TOXWE74" localSheetId="0" hidden="1">#REF!</definedName>
    <definedName name="BExMQ9WB0VBV3ZJI8HDV8TOXWE74" hidden="1">#REF!</definedName>
    <definedName name="BExMQGXSLPT4A6N47LE6FBVHWBOF" localSheetId="0" hidden="1">#REF!</definedName>
    <definedName name="BExMQGXSLPT4A6N47LE6FBVHWBOF" hidden="1">#REF!</definedName>
    <definedName name="BExMQSBR7PL4KLB1Q4961QO45Y4G" localSheetId="0" hidden="1">#REF!</definedName>
    <definedName name="BExMQSBR7PL4KLB1Q4961QO45Y4G" hidden="1">#REF!</definedName>
    <definedName name="BExMQY6A7CUJ6CL8BIL0PM1XNUQR" localSheetId="0" hidden="1">#REF!</definedName>
    <definedName name="BExMQY6A7CUJ6CL8BIL0PM1XNUQR" hidden="1">#REF!</definedName>
    <definedName name="BExMR1MA4I1X77714ZEPUVC8W398" localSheetId="0" hidden="1">#REF!</definedName>
    <definedName name="BExMR1MA4I1X77714ZEPUVC8W398" hidden="1">#REF!</definedName>
    <definedName name="BExMR2DCRIJZ9OHBARRE0PE0KBP7" localSheetId="0" hidden="1">#REF!</definedName>
    <definedName name="BExMR2DCRIJZ9OHBARRE0PE0KBP7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76Q2LX65I9ASOJRS4P88D1D5" localSheetId="0" hidden="1">#REF!</definedName>
    <definedName name="BExO76Q2LX65I9ASOJRS4P88D1D5" hidden="1">#REF!</definedName>
    <definedName name="BExO7OUQS3XTUQ2LDKGQ8AAQ3OJJ" localSheetId="0" hidden="1">#REF!</definedName>
    <definedName name="BExO7OUQS3XTUQ2LDKGQ8AAQ3OJJ" hidden="1">#REF!</definedName>
    <definedName name="BExO7RUSODZC2NQZMT2AFSMV2ONF" localSheetId="0" hidden="1">#REF!</definedName>
    <definedName name="BExO7RUSODZC2NQZMT2AFSMV2ONF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CDTBCABLEUD6PE2UM2EZ6C4" localSheetId="0" hidden="1">#REF!</definedName>
    <definedName name="BExO8CDTBCABLEUD6PE2UM2EZ6C4" hidden="1">#REF!</definedName>
    <definedName name="BExO8IZ05ZG0XVOL3W41KBQE176A" localSheetId="0" hidden="1">#REF!</definedName>
    <definedName name="BExO8IZ05ZG0XVOL3W41KBQE176A" hidden="1">#REF!</definedName>
    <definedName name="BExO8UTAGQWDBQZEEF4HUNMLQCVU" localSheetId="0" hidden="1">#REF!</definedName>
    <definedName name="BExO8UTAGQWDBQZEEF4HUNMLQCVU" hidden="1">#REF!</definedName>
    <definedName name="BExO8ZB3O20ETSEF5SO7TNOBZ58Z" localSheetId="0" hidden="1">#REF!</definedName>
    <definedName name="BExO8ZB3O20ETSEF5SO7TNOBZ58Z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V2U2YXAY904GYYGU6TD8Y7M" localSheetId="0" hidden="1">#REF!</definedName>
    <definedName name="BExO9V2U2YXAY904GYYGU6TD8Y7M" hidden="1">#REF!</definedName>
    <definedName name="BExOA068YH2340IL1TZFPT8ZW158" localSheetId="0" hidden="1">#REF!</definedName>
    <definedName name="BExOA068YH2340IL1TZFPT8ZW158" hidden="1">#REF!</definedName>
    <definedName name="BExOAHPD2I3TU6UEEMOM4SET9WA4" localSheetId="0" hidden="1">#REF!</definedName>
    <definedName name="BExOAHPD2I3TU6UEEMOM4SET9WA4" hidden="1">#REF!</definedName>
    <definedName name="BExOAQ3GKCT7YZW1EMVU3EILSZL2" localSheetId="0" hidden="1">#REF!</definedName>
    <definedName name="BExOAQ3GKCT7YZW1EMVU3EILSZL2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KXFMOW6WPFEVX1I7R7FNDSS" localSheetId="0" hidden="1">#REF!</definedName>
    <definedName name="BExOCKXFMOW6WPFEVX1I7R7FNDSS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CSTNBC7FFG9I8FX74RLRDXC" localSheetId="0" hidden="1">#REF!</definedName>
    <definedName name="BExODCSTNBC7FFG9I8FX74RLRDXC" hidden="1">#REF!</definedName>
    <definedName name="BExODEWDDEABM4ZY3XREJIBZ8IVP" localSheetId="0" hidden="1">#REF!</definedName>
    <definedName name="BExODEWDDEABM4ZY3XREJIBZ8IVP" hidden="1">#REF!</definedName>
    <definedName name="BExODZFEIWV26E8RFU7XQYX1J458" localSheetId="0" hidden="1">#REF!</definedName>
    <definedName name="BExODZFEIWV26E8RFU7XQYX1J458" hidden="1">#REF!</definedName>
    <definedName name="BExOEBKG55EROA2VL360A06LKASE" localSheetId="0" hidden="1">#REF!</definedName>
    <definedName name="BExOEBKG55EROA2VL360A06LKASE" hidden="1">#REF!</definedName>
    <definedName name="BExOEL5QVRJ7XA5RS2JQUT0MUP2I" localSheetId="0" hidden="1">#REF!</definedName>
    <definedName name="BExOEL5QVRJ7XA5RS2JQUT0MUP2I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FOUSKQERMPAR8A9TQ4JLXO6" localSheetId="0" hidden="1">#REF!</definedName>
    <definedName name="BExOGFOUSKQERMPAR8A9TQ4JLXO6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Z13C1LAW8OTYTR9S7ZP3" localSheetId="0" hidden="1">#REF!</definedName>
    <definedName name="BExOH9ICZ13C1LAW8OTYTR9S7ZP3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CRSV021TC8N2SZXQ7GXL5NJ" localSheetId="0" hidden="1">#REF!</definedName>
    <definedName name="BExOICRSV021TC8N2SZXQ7GXL5NJ" hidden="1">#REF!</definedName>
    <definedName name="BExOIEVCP4Y6VDS23AK84MCYYHRT" localSheetId="0" hidden="1">#REF!</definedName>
    <definedName name="BExOIEVCP4Y6VDS23AK84MCYYHRT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M0W6XGSW5MXPTTX0GNF6SFT" localSheetId="0" hidden="1">#REF!</definedName>
    <definedName name="BExOJM0W6XGSW5MXPTTX0GNF6SFT" hidden="1">#REF!</definedName>
    <definedName name="BExOJWTAOF23WGQ71EB9C716FNVW" localSheetId="0" hidden="1">#REF!</definedName>
    <definedName name="BExOJWTAOF23WGQ71EB9C716FNVW" hidden="1">#REF!</definedName>
    <definedName name="BExOJX9LEMCSW3WDZM0ZFBVDQ0YQ" localSheetId="0" hidden="1">#REF!</definedName>
    <definedName name="BExOJX9LEMCSW3WDZM0ZFBVDQ0YQ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4WM9O7QNG6O57FOASI5QSN1" localSheetId="0" hidden="1">#REF!</definedName>
    <definedName name="BExOK4WM9O7QNG6O57FOASI5QSN1" hidden="1">#REF!</definedName>
    <definedName name="BExOKKHOPWUVRJGQJ5ONR2U40JX8" localSheetId="0" hidden="1">#REF!</definedName>
    <definedName name="BExOKKHOPWUVRJGQJ5ONR2U40JX8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TG4LB8JALCCEI70HCW5HCZ5" localSheetId="0" hidden="1">#REF!</definedName>
    <definedName name="BExOLTG4LB8JALCCEI70HCW5HCZ5" hidden="1">#REF!</definedName>
    <definedName name="BExOLYZNG5RBD0BTS1OEZJNU92Q5" localSheetId="0" hidden="1">#REF!</definedName>
    <definedName name="BExOLYZNG5RBD0BTS1OEZJNU92Q5" hidden="1">#REF!</definedName>
    <definedName name="BExOM3HIJ3UZPOKJI68KPBJAHPDC" localSheetId="0" hidden="1">#REF!</definedName>
    <definedName name="BExOM3HIJ3UZPOKJI68KPBJAHPDC" hidden="1">#REF!</definedName>
    <definedName name="BExOM6XHSKFCDW0N9G0ABWU0QQFX" localSheetId="0" hidden="1">#REF!</definedName>
    <definedName name="BExOM6XHSKFCDW0N9G0ABWU0QQFX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XF3L2NYB9WYB1NOHZ0VQS98" localSheetId="0" hidden="1">#REF!</definedName>
    <definedName name="BExONXF3L2NYB9WYB1NOHZ0VQS98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TN0KTXJCL7E476XBN1CJ553" localSheetId="0" hidden="1">#REF!</definedName>
    <definedName name="BExOOTN0KTXJCL7E476XBN1CJ553" hidden="1">#REF!</definedName>
    <definedName name="BExOOYFN50IF8VCWZO5AS4RJPZVH" localSheetId="0" hidden="1">#REF!</definedName>
    <definedName name="BExOOYFN50IF8VCWZO5AS4RJPZVH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FD6KISGYU1JWEQ4G243ZPVD" localSheetId="0" hidden="1">#REF!</definedName>
    <definedName name="BExQ1FD6KISGYU1JWEQ4G243ZPVD" hidden="1">#REF!</definedName>
    <definedName name="BExQ1ZG3KI737SJBJYENLU9SLRT9" localSheetId="0" hidden="1">#REF!</definedName>
    <definedName name="BExQ1ZG3KI737SJBJYENLU9SLRT9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I11GMEW33HOKDEZ7Q6FY7C0" localSheetId="0" hidden="1">#REF!</definedName>
    <definedName name="BExQ2I11GMEW33HOKDEZ7Q6FY7C0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300G8I8TK45A0MVHV15422EU" localSheetId="0" hidden="1">#REF!</definedName>
    <definedName name="BExQ300G8I8TK45A0MVHV15422EU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3WJ222X3G244T3YFU5G34AAY" localSheetId="0" hidden="1">#REF!</definedName>
    <definedName name="BExQ3WJ222X3G244T3YFU5G34AAY" hidden="1">#REF!</definedName>
    <definedName name="BExQ3ZTQC9O9FWK2X5QOFSDA9O6B" localSheetId="0" hidden="1">#REF!</definedName>
    <definedName name="BExQ3ZTQC9O9FWK2X5QOFSDA9O6B" hidden="1">#REF!</definedName>
    <definedName name="BExQ42IU9MNDYLODP41DL6YTZMAR" localSheetId="0" hidden="1">#REF!</definedName>
    <definedName name="BExQ42IU9MNDYLODP41DL6YTZMAR" hidden="1">#REF!</definedName>
    <definedName name="BExQ452HF7N1HYPXJXQ8WD6SOWUV" localSheetId="0" hidden="1">#REF!</definedName>
    <definedName name="BExQ452HF7N1HYPXJXQ8WD6SOWUV" hidden="1">#REF!</definedName>
    <definedName name="BExQ499KBJ5W7A1G293A0K14EVQB" localSheetId="0" hidden="1">#REF!</definedName>
    <definedName name="BExQ499KBJ5W7A1G293A0K14EVQB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RMISV957RMUWOT5Y15PKDZD" localSheetId="0" hidden="1">#REF!</definedName>
    <definedName name="BExQ6RMISV957RMUWOT5Y15PKDZD" hidden="1">#REF!</definedName>
    <definedName name="BExQ6WV9KPSMXPPLGZ3KK4WNYTHU" localSheetId="0" hidden="1">#REF!</definedName>
    <definedName name="BExQ6WV9KPSMXPPLGZ3KK4WNYTHU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0KYSQXW58AELNQ9LYU67X0S" localSheetId="0" hidden="1">#REF!</definedName>
    <definedName name="BExQ80KYSQXW58AELNQ9LYU67X0S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54DBUD20IIODX0VJ8CIK" localSheetId="0" hidden="1">#REF!</definedName>
    <definedName name="BExQ8A0R54DBUD20IIODX0VJ8CIK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OPH78QCZ5396KIVXYHB3YM6" localSheetId="0" hidden="1">#REF!</definedName>
    <definedName name="BExQ8OPH78QCZ5396KIVXYHB3YM6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7QIPOSSRK978N8P234Y1XA4" localSheetId="0" hidden="1">#REF!</definedName>
    <definedName name="BExQ97QIPOSSRK978N8P234Y1XA4" hidden="1">#REF!</definedName>
    <definedName name="BExQ9E6FBAXTHGF3RXANFIA77GXP" localSheetId="0" hidden="1">#REF!</definedName>
    <definedName name="BExQ9E6FBAXTHGF3RXANFIA77GXP" hidden="1">#REF!</definedName>
    <definedName name="BExQ9F2YH4UUCCMQITJ475B3S3NP" localSheetId="0" hidden="1">#REF!</definedName>
    <definedName name="BExQ9F2YH4UUCCMQITJ475B3S3NP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8LNQ2SPKHUKHOWZ21LSR7TX" localSheetId="0" hidden="1">#REF!</definedName>
    <definedName name="BExQA8LNQ2SPKHUKHOWZ21LSR7TX" hidden="1">#REF!</definedName>
    <definedName name="BExQA8WEQGGT3QQ19EYMEKZDDK89" localSheetId="0" hidden="1">#REF!</definedName>
    <definedName name="BExQA8WEQGGT3QQ19EYMEKZDDK89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B9B9CDNYEZXFOBZZNFMTS2GF" localSheetId="0" hidden="1">#REF!</definedName>
    <definedName name="BExQB9B9CDNYEZXFOBZZNFMTS2GF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PSOZ47V81YAEURP0NQJNTJH" localSheetId="0" hidden="1">#REF!</definedName>
    <definedName name="BExQBPSOZ47V81YAEURP0NQJNTJH" hidden="1">#REF!</definedName>
    <definedName name="BExQC0AE7T6EI16JGRVUF3DAZQS8" localSheetId="0" hidden="1">#REF!</definedName>
    <definedName name="BExQC0AE7T6EI16JGRVUF3DAZQS8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C7BRIJ30PTU3UPFOIP2HPE3" localSheetId="0" hidden="1">#REF!</definedName>
    <definedName name="BExQEC7BRIJ30PTU3UPFOIP2HPE3" hidden="1">#REF!</definedName>
    <definedName name="BExQEMUA4HEFM4OVO8M8MA8PIAW1" localSheetId="0" hidden="1">#REF!</definedName>
    <definedName name="BExQEMUA4HEFM4OVO8M8MA8PIAW1" hidden="1">#REF!</definedName>
    <definedName name="BExQEPJC5ZQOHZLZFTZO31AC1QLF" localSheetId="0" hidden="1">#REF!</definedName>
    <definedName name="BExQEPJC5ZQOHZLZFTZO31AC1QLF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9X2AQPFJZTCHTU5PTTR0JAH" localSheetId="0" hidden="1">#REF!</definedName>
    <definedName name="BExQF9X2AQPFJZTCHTU5PTTR0JAH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EKDTAY8PHRNRW52XK87Z2U7" localSheetId="0" hidden="1">#REF!</definedName>
    <definedName name="BExQFEKDTAY8PHRNRW52XK87Z2U7" hidden="1">#REF!</definedName>
    <definedName name="BExQFGYIWDR4W0YF7XR6E4EWWJ02" localSheetId="0" hidden="1">#REF!</definedName>
    <definedName name="BExQFGYIWDR4W0YF7XR6E4EWWJ02" hidden="1">#REF!</definedName>
    <definedName name="BExQFHV2M1YSOK47V9O5LHMIK1U0" localSheetId="0" hidden="1">#REF!</definedName>
    <definedName name="BExQFHV2M1YSOK47V9O5LHMIK1U0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4C4X0DT4RKXMLZP7B0VL5Y3" localSheetId="0" hidden="1">#REF!</definedName>
    <definedName name="BExQG4C4X0DT4RKXMLZP7B0VL5Y3" hidden="1">#REF!</definedName>
    <definedName name="BExQG8TYRD2G42UA5ZPCRLNKUDMX" localSheetId="0" hidden="1">#REF!</definedName>
    <definedName name="BExQG8TYRD2G42UA5ZPCRLNKUDMX" hidden="1">#REF!</definedName>
    <definedName name="BExQGJX6XVZTWFUKHGEPX8NIH4TW" localSheetId="0" hidden="1">#REF!</definedName>
    <definedName name="BExQGJX6XVZTWFUKHGEPX8NIH4TW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PKXZ1K33V2F90NZIQRZYIAW" localSheetId="0" hidden="1">#REF!</definedName>
    <definedName name="BExQHPKXZ1K33V2F90NZIQRZYIAW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85V9TNLDJT5LTRZS10Y26SG" localSheetId="0" hidden="1">#REF!</definedName>
    <definedName name="BExQI85V9TNLDJT5LTRZS10Y26SG" hidden="1">#REF!</definedName>
    <definedName name="BExQIAPKHVEV8CU1L3TTHJW67FJ5" localSheetId="0" hidden="1">#REF!</definedName>
    <definedName name="BExQIAPKHVEV8CU1L3TTHJW67FJ5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ER35DOLJHIARRLUBA1Z9SOM" localSheetId="0" hidden="1">#REF!</definedName>
    <definedName name="BExQIER35DOLJHIARRLUBA1Z9SOM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LE1TOW3A287TQB0AVWENT8O1" localSheetId="0" hidden="1">#REF!</definedName>
    <definedName name="BExQLE1TOW3A287TQB0AVWENT8O1" hidden="1">#REF!</definedName>
    <definedName name="BExQLMFWWPTDVPH43PUWFKM2T082" localSheetId="0" hidden="1">#REF!</definedName>
    <definedName name="BExQLMFWWPTDVPH43PUWFKM2T082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G86CEOJNQWY4MWFPZ7TRVC8" localSheetId="0" hidden="1">#REF!</definedName>
    <definedName name="BExRZG86CEOJNQWY4MWFPZ7TRVC8" hidden="1">#REF!</definedName>
    <definedName name="BExRZIRRIXRUMZ5GOO95S7460BMP" localSheetId="0" hidden="1">#REF!</definedName>
    <definedName name="BExRZIRRIXRUMZ5GOO95S7460BMP" hidden="1">#REF!</definedName>
    <definedName name="BExRZK9RAHMM0ZLTNSK7A4LDC42D" localSheetId="0" hidden="1">#REF!</definedName>
    <definedName name="BExRZK9RAHMM0ZLTNSK7A4LDC42D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Z2P3RNHE9HMAFP4V7OY9WQZ" localSheetId="0" hidden="1">#REF!</definedName>
    <definedName name="BExS0Z2P3RNHE9HMAFP4V7OY9WQZ" hidden="1">#REF!</definedName>
    <definedName name="BExS152B2LFCRAUHSLI5T6QRNII0" localSheetId="0" hidden="1">#REF!</definedName>
    <definedName name="BExS152B2LFCRAUHSLI5T6QRNII0" hidden="1">#REF!</definedName>
    <definedName name="BExS15IJV0WW662NXQUVT3FGP4ST" localSheetId="0" hidden="1">#REF!</definedName>
    <definedName name="BExS15IJV0WW662NXQUVT3FGP4ST" hidden="1">#REF!</definedName>
    <definedName name="BExS194110MR25BYJI3CJ2EGZ8XT" localSheetId="0" hidden="1">#REF!</definedName>
    <definedName name="BExS194110MR25BYJI3CJ2EGZ8XT" hidden="1">#REF!</definedName>
    <definedName name="BExS1AM0CS1HYB0J296LXE5UW17Y" localSheetId="0" hidden="1">#REF!</definedName>
    <definedName name="BExS1AM0CS1HYB0J296LXE5UW17Y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1VW20HUHEXPM6UP9IUM3UEIS" localSheetId="0" hidden="1">#REF!</definedName>
    <definedName name="BExS1VW20HUHEXPM6UP9IUM3UEIS" hidden="1">#REF!</definedName>
    <definedName name="BExS226HTWL5WVC76MP5A1IBI8WD" localSheetId="0" hidden="1">#REF!</definedName>
    <definedName name="BExS226HTWL5WVC76MP5A1IBI8WD" hidden="1">#REF!</definedName>
    <definedName name="BExS23DMPQVA2XZFYL6MEY2NJ58M" localSheetId="0" hidden="1">#REF!</definedName>
    <definedName name="BExS23DMPQVA2XZFYL6MEY2NJ58M" hidden="1">#REF!</definedName>
    <definedName name="BExS26OI2QNNAH2WMDD95Z400048" localSheetId="0" hidden="1">#REF!</definedName>
    <definedName name="BExS26OI2QNNAH2WMDD95Z400048" hidden="1">#REF!</definedName>
    <definedName name="BExS2DF6B4ZUF3VZLI4G6LJ3BF38" localSheetId="0" hidden="1">#REF!</definedName>
    <definedName name="BExS2DF6B4ZUF3VZLI4G6LJ3BF38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7TB7AQFCSOQWLKLW3" localSheetId="0" hidden="1">#REF!</definedName>
    <definedName name="BExS3OMGYO07TB7AQFCSOQWLKLW3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41NQO2MQCIRU8LVI0OBNUVXU" localSheetId="0" hidden="1">#REF!</definedName>
    <definedName name="BExS41NQO2MQCIRU8LVI0OBNUVXU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DRER9US6NXY9ATYT41KZII3" localSheetId="0" hidden="1">#REF!</definedName>
    <definedName name="BExS5DRER9US6NXY9ATYT41KZII3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2IUPSWEY70P1W3M1YF7C5G" localSheetId="0" hidden="1">#REF!</definedName>
    <definedName name="BExS812IUPSWEY70P1W3M1YF7C5G" hidden="1">#REF!</definedName>
    <definedName name="BExS81D4V6JISRIRYARIIRWWMQLF" localSheetId="0" hidden="1">#REF!</definedName>
    <definedName name="BExS81D4V6JISRIRYARIIRWWMQLF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BPG5A0GR5AO1U951NDGGR0L" localSheetId="0" hidden="1">#REF!</definedName>
    <definedName name="BExS8BPG5A0GR5AO1U951NDGGR0L" hidden="1">#REF!</definedName>
    <definedName name="BExS8C5PTACFQNVKY0RHLXN9K2XE" localSheetId="0" hidden="1">#REF!</definedName>
    <definedName name="BExS8C5PTACFQNVKY0RHLXN9K2XE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CV76K5QXEIYXA4KJFIPL5JJ" localSheetId="0" hidden="1">#REF!</definedName>
    <definedName name="BExS9CV76K5QXEIYXA4KJFIPL5JJ" hidden="1">#REF!</definedName>
    <definedName name="BExS9DX13CACP3J8JDREK30JB1SQ" localSheetId="0" hidden="1">#REF!</definedName>
    <definedName name="BExS9DX13CACP3J8JDREK30JB1SQ" hidden="1">#REF!</definedName>
    <definedName name="BExS9FKH395CTBMP34XX42R1P7OX" localSheetId="0" hidden="1">#REF!</definedName>
    <definedName name="BExS9FKH395CTBMP34XX42R1P7OX" hidden="1">#REF!</definedName>
    <definedName name="BExS9FPRS2KRRCS33SE6WFNF5GYL" localSheetId="0" hidden="1">#REF!</definedName>
    <definedName name="BExS9FPRS2KRRCS33SE6WFNF5GYL" hidden="1">#REF!</definedName>
    <definedName name="BExS9WI0A6PSEB8N9GPXF2Z7MWHM" localSheetId="0" hidden="1">#REF!</definedName>
    <definedName name="BExS9WI0A6PSEB8N9GPXF2Z7MWHM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MOS41ZRLWYLOU29V6Y7YORR" localSheetId="0" hidden="1">#REF!</definedName>
    <definedName name="BExSBMOS41ZRLWYLOU29V6Y7YORR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L9NYC8WLP8P4YFQCOS33RGY" localSheetId="0" hidden="1">#REF!</definedName>
    <definedName name="BExSDL9NYC8WLP8P4YFQCOS33RGY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T2789VHRTYIU6YGB0UR2VVW" localSheetId="0" hidden="1">#REF!</definedName>
    <definedName name="BExSDT2789VHRTYIU6YGB0UR2VVW" hidden="1">#REF!</definedName>
    <definedName name="BExSEEHK1VLWD7JBV9SVVVIKQZ3I" localSheetId="0" hidden="1">#REF!</definedName>
    <definedName name="BExSEEHK1VLWD7JBV9SVVVIKQZ3I" hidden="1">#REF!</definedName>
    <definedName name="BExSEJKZLX37P3V33TRTFJ30BFRK" localSheetId="0" hidden="1">#REF!</definedName>
    <definedName name="BExSEJKZLX37P3V33TRTFJ30BFRK" hidden="1">#REF!</definedName>
    <definedName name="BExSEN0ZIMWRJMCORAGH8QW39TES" localSheetId="0" hidden="1">#REF!</definedName>
    <definedName name="BExSEN0ZIMWRJMCORAGH8QW39TES" hidden="1">#REF!</definedName>
    <definedName name="BExSEP9UVOAI6TMXKNK587PQ3328" localSheetId="0" hidden="1">#REF!</definedName>
    <definedName name="BExSEP9UVOAI6TMXKNK587PQ3328" hidden="1">#REF!</definedName>
    <definedName name="BExSF07QFLZCO4P6K6QF05XG7PH1" localSheetId="0" hidden="1">#REF!</definedName>
    <definedName name="BExSF07QFLZCO4P6K6QF05XG7PH1" hidden="1">#REF!</definedName>
    <definedName name="BExSFELNPJYUZX393PKWKNNZYV1N" localSheetId="0" hidden="1">#REF!</definedName>
    <definedName name="BExSFELNPJYUZX393PKWKNNZYV1N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SQCFFYZCDNHWHADBC2E1ZP1" localSheetId="0" hidden="1">#REF!</definedName>
    <definedName name="BExTUSQCFFYZCDNHWHADBC2E1ZP1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476KI0RNB71XI5TYMANSGBG" localSheetId="0" hidden="1">#REF!</definedName>
    <definedName name="BExTX476KI0RNB71XI5TYMANSGBG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HCJJ2NWRM1RV59FYR41534U" localSheetId="0" hidden="1">#REF!</definedName>
    <definedName name="BExTYHCJJ2NWRM1RV59FYR41534U" hidden="1">#REF!</definedName>
    <definedName name="BExTYJ58IZRA0JR5RKL6Q5QLD3J8" localSheetId="0" hidden="1">#REF!</definedName>
    <definedName name="BExTYJ58IZRA0JR5RKL6Q5QLD3J8" hidden="1">#REF!</definedName>
    <definedName name="BExTYKCEFJ83LZM95M1V7CSFQVEA" localSheetId="0" hidden="1">#REF!</definedName>
    <definedName name="BExTYKCEFJ83LZM95M1V7CSFQVEA" hidden="1">#REF!</definedName>
    <definedName name="BExTYLP3AL3KN34DJQ265FSL2CHF" localSheetId="0" hidden="1">#REF!</definedName>
    <definedName name="BExTYLP3AL3KN34DJQ265FSL2CHF" hidden="1">#REF!</definedName>
    <definedName name="BExTYNCB47VO5K5VBPAV5N4A0NG8" localSheetId="0" hidden="1">#REF!</definedName>
    <definedName name="BExTYNCB47VO5K5VBPAV5N4A0NG8" hidden="1">#REF!</definedName>
    <definedName name="BExTYPLA9N640MFRJJQPKXT7P88M" localSheetId="0" hidden="1">#REF!</definedName>
    <definedName name="BExTYPLA9N640MFRJJQPKXT7P88M" hidden="1">#REF!</definedName>
    <definedName name="BExTZ7F71SNTOX4LLZCK5R9VUMIJ" localSheetId="0" hidden="1">#REF!</definedName>
    <definedName name="BExTZ7F71SNTOX4LLZCK5R9VUMIJ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8YMHIMMCDHRPL20QHGU4O1I" localSheetId="0" hidden="1">#REF!</definedName>
    <definedName name="BExU28YMHIMMCDHRPL20QHGU4O1I" hidden="1">#REF!</definedName>
    <definedName name="BExU2M5CK6XK55UIHDVYRXJJJRI4" localSheetId="0" hidden="1">#REF!</definedName>
    <definedName name="BExU2M5CK6XK55UIHDVYRXJJJRI4" hidden="1">#REF!</definedName>
    <definedName name="BExU2PAP0T48LCBAHW0YMIZU2XNO" localSheetId="0" hidden="1">#REF!</definedName>
    <definedName name="BExU2PAP0T48LCBAHW0YMIZU2XNO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3B66MCKJFSKT3HL8B5EJGVX0" localSheetId="0" hidden="1">#REF!</definedName>
    <definedName name="BExU3B66MCKJFSKT3HL8B5EJGVX0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Y041KPZLM7TXJPBAEY4LP3" localSheetId="0" hidden="1">#REF!</definedName>
    <definedName name="BExU43Y041KPZLM7TXJPBAEY4LP3" hidden="1">#REF!</definedName>
    <definedName name="BExU44P2AEX6PD8VC4ISCROUCQSP" localSheetId="0" hidden="1">#REF!</definedName>
    <definedName name="BExU44P2AEX6PD8VC4ISCROUCQSP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NA00RRRBGRT6TOB0MXZRCRZ" localSheetId="0" hidden="1">#REF!</definedName>
    <definedName name="BExU4NA00RRRBGRT6TOB0MXZRCRZ" hidden="1">#REF!</definedName>
    <definedName name="BExU51IFNZXPBDES28457LR8X60M" localSheetId="0" hidden="1">#REF!</definedName>
    <definedName name="BExU51IFNZXPBDES28457LR8X60M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FZ72NE19RY0124X1N5Y9G6H" localSheetId="0" hidden="1">#REF!</definedName>
    <definedName name="BExU7FZ72NE19RY0124X1N5Y9G6H" hidden="1">#REF!</definedName>
    <definedName name="BExU7HH4EAHFQHT4AXKGWAWZP3I0" localSheetId="0" hidden="1">#REF!</definedName>
    <definedName name="BExU7HH4EAHFQHT4AXKGWAWZP3I0" hidden="1">#REF!</definedName>
    <definedName name="BExU7LIOIADMP9S4Y0ALVLKUV9LA" localSheetId="0" hidden="1">#REF!</definedName>
    <definedName name="BExU7LIOIADMP9S4Y0ALVLKUV9LA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7RIIY9ZB210PDAISCOSY5VD4" localSheetId="0" hidden="1">#REF!</definedName>
    <definedName name="BExU7RIIY9ZB210PDAISCOSY5VD4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UX9JX3XLB47YZ8GFXE0V7R2" localSheetId="0" hidden="1">#REF!</definedName>
    <definedName name="BExU8UX9JX3XLB47YZ8GFXE0V7R2" hidden="1">#REF!</definedName>
    <definedName name="BExU91DC3DGKPZD6LTER2IRTF89C" localSheetId="0" hidden="1">#REF!</definedName>
    <definedName name="BExU91DC3DGKPZD6LTER2IRTF89C" hidden="1">#REF!</definedName>
    <definedName name="BExU96M1J7P9DZQ3S9H0C12KGYTW" localSheetId="0" hidden="1">#REF!</definedName>
    <definedName name="BExU96M1J7P9DZQ3S9H0C12KGYTW" hidden="1">#REF!</definedName>
    <definedName name="BExU99LYLRMWMYMKDYQ91BSKONDL" localSheetId="0" hidden="1">#REF!</definedName>
    <definedName name="BExU99LYLRMWMYMKDYQ91BSKONDL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A28AO7OWDG3H23Q0CL4B7BHW" localSheetId="0" hidden="1">#REF!</definedName>
    <definedName name="BExUA28AO7OWDG3H23Q0CL4B7BHW" hidden="1">#REF!</definedName>
    <definedName name="BExUA3A4SGPN5HO87CD9YRN94T0R" localSheetId="0" hidden="1">#REF!</definedName>
    <definedName name="BExUA3A4SGPN5HO87CD9YRN94T0R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X8WS5OPVLCDXRGKTU2QMTFO" localSheetId="0" hidden="1">#REF!</definedName>
    <definedName name="BExUAX8WS5OPVLCDXRGKTU2QMTFO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FCDK6SPH86I6STXX8X3WMC4" localSheetId="0" hidden="1">#REF!</definedName>
    <definedName name="BExUCFCDK6SPH86I6STXX8X3WMC4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BEUJH9IACZDBL1VAUWPG0QW" localSheetId="0" hidden="1">#REF!</definedName>
    <definedName name="BExUDBEUJH9IACZDBL1VAUWPG0QW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QNX2CIWODSFJGLBY1ISIOL7" localSheetId="0" hidden="1">#REF!</definedName>
    <definedName name="BExUEQNX2CIWODSFJGLBY1ISIOL7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Y4DMVNKCASJG9G2CFKR7EIN" localSheetId="0" hidden="1">#REF!</definedName>
    <definedName name="BExVRY4DMVNKCASJG9G2CFKR7EIN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PRP40PC2PI12GS3VG7PGX4P" localSheetId="0" hidden="1">#REF!</definedName>
    <definedName name="BExVUPRP40PC2PI12GS3VG7PGX4P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INKCH0V0NUWH363SMXAZE62" localSheetId="0" hidden="1">#REF!</definedName>
    <definedName name="BExVWINKCH0V0NUWH363SMXAZE62" hidden="1">#REF!</definedName>
    <definedName name="BExVWYJGZO6D646RKGJF4JJ7Y1PZ" localSheetId="0" hidden="1">#REF!</definedName>
    <definedName name="BExVWYJGZO6D646RKGJF4JJ7Y1PZ" hidden="1">#REF!</definedName>
    <definedName name="BExVWYU8EK669NP172GEIGCTVPPA" localSheetId="0" hidden="1">#REF!</definedName>
    <definedName name="BExVWYU8EK669NP172GEIGCTVPPA" hidden="1">#REF!</definedName>
    <definedName name="BExVX3MVJ0GHWPP1EL59ZQNKMX0B" localSheetId="0" hidden="1">#REF!</definedName>
    <definedName name="BExVX3MVJ0GHWPP1EL59ZQNKMX0B" hidden="1">#REF!</definedName>
    <definedName name="BExVX3XN2DRJKL8EDBIG58RYQ36R" localSheetId="0" hidden="1">#REF!</definedName>
    <definedName name="BExVX3XN2DRJKL8EDBIG58RYQ36R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LX2BZ5EF2X6R41BTKRJR1NM" localSheetId="0" hidden="1">#REF!</definedName>
    <definedName name="BExVXLX2BZ5EF2X6R41BTKRJR1NM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FFQ47U99NTY710PA0YI7L2G" localSheetId="0" hidden="1">#REF!</definedName>
    <definedName name="BExVYFFQ47U99NTY710PA0YI7L2G" hidden="1">#REF!</definedName>
    <definedName name="BExVYHDYIV5397LC02V4FEP8VD6W" localSheetId="0" hidden="1">#REF!</definedName>
    <definedName name="BExVYHDYIV5397LC02V4FEP8VD6W" hidden="1">#REF!</definedName>
    <definedName name="BExVYOVIZDA18YIQ0A30Q052PCAK" localSheetId="0" hidden="1">#REF!</definedName>
    <definedName name="BExVYOVIZDA18YIQ0A30Q052PCAK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RI61B4VV0ARXTFVBAWRA1C5" localSheetId="0" hidden="1">#REF!</definedName>
    <definedName name="BExW0RI61B4VV0ARXTFVBAWRA1C5" hidden="1">#REF!</definedName>
    <definedName name="BExW0XY1VEEIHH5AXA3KDV9OUU78" localSheetId="0" hidden="1">#REF!</definedName>
    <definedName name="BExW0XY1VEEIHH5AXA3KDV9OUU78" hidden="1">#REF!</definedName>
    <definedName name="BExW1AZIE83TA5DAL60DXO1UCA7L" localSheetId="0" hidden="1">#REF!</definedName>
    <definedName name="BExW1AZIE83TA5DAL60DXO1UCA7L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283NP9D366XFPXLGSCI5UB0L" localSheetId="0" hidden="1">#REF!</definedName>
    <definedName name="BExW283NP9D366XFPXLGSCI5UB0L" hidden="1">#REF!</definedName>
    <definedName name="BExW2C580XSEIH9QBJP6O85AE295" localSheetId="0" hidden="1">#REF!</definedName>
    <definedName name="BExW2C580XSEIH9QBJP6O85AE295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3VC71JL4UNMKAW08V1QBC3M" localSheetId="0" hidden="1">#REF!</definedName>
    <definedName name="BExW33VC71JL4UNMKAW08V1QBC3M" hidden="1">#REF!</definedName>
    <definedName name="BExW36V9N91OHCUMGWJQL3I5P4JK" localSheetId="0" hidden="1">#REF!</definedName>
    <definedName name="BExW36V9N91OHCUMGWJQL3I5P4J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4217ZHL9VO39POSTJOD090WU" localSheetId="0" hidden="1">#REF!</definedName>
    <definedName name="BExW4217ZHL9VO39POSTJOD090WU" hidden="1">#REF!</definedName>
    <definedName name="BExW4G4CJLPTMCV6CAS0O38P9S89" localSheetId="0" hidden="1">#REF!</definedName>
    <definedName name="BExW4G4CJLPTMCV6CAS0O38P9S89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AZNT6IAZGNF2C879ODHY1B8" localSheetId="0" hidden="1">#REF!</definedName>
    <definedName name="BExW5AZNT6IAZGNF2C879ODHY1B8" hidden="1">#REF!</definedName>
    <definedName name="BExW5C6N2X28BG1Y3FXJLT586LVC" localSheetId="0" hidden="1">#REF!</definedName>
    <definedName name="BExW5C6N2X28BG1Y3FXJLT586LVC" hidden="1">#REF!</definedName>
    <definedName name="BExW5WPU27WD4NWZOT0ZEJIDLX5J" localSheetId="0" hidden="1">#REF!</definedName>
    <definedName name="BExW5WPU27WD4NWZOT0ZEJIDLX5J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580KHOJBQDNQ3J1C8LQ802I" localSheetId="0" hidden="1">#REF!</definedName>
    <definedName name="BExW7580KHOJBQDNQ3J1C8LQ802I" hidden="1">#REF!</definedName>
    <definedName name="BExW794A74Z5F2K8LVQLD6VSKXUE" localSheetId="0" hidden="1">#REF!</definedName>
    <definedName name="BExW794A74Z5F2K8LVQLD6VSKXUE" hidden="1">#REF!</definedName>
    <definedName name="BExW8BS3X7E82FVU7NGF3LG4SC5Z" localSheetId="0" hidden="1">#REF!</definedName>
    <definedName name="BExW8BS3X7E82FVU7NGF3LG4SC5Z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SAD2NSHOLLMZ2JWA4I3I1R" localSheetId="0" hidden="1">#REF!</definedName>
    <definedName name="BExXOHSAD2NSHOLLMZ2JWA4I3I1R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9MB545P6MQ2WHNXOHCIGRC4" localSheetId="0" hidden="1">#REF!</definedName>
    <definedName name="BExXQ9MB545P6MQ2WHNXOHCIGRC4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IRBLQSLAJTFL7224FCFUTKH" localSheetId="0" hidden="1">#REF!</definedName>
    <definedName name="BExXQIRBLQSLAJTFL7224FCFUTKH" hidden="1">#REF!</definedName>
    <definedName name="BExXQJIEF5R3QQ6D8HO3NGPU0IQC" localSheetId="0" hidden="1">#REF!</definedName>
    <definedName name="BExXQJIEF5R3QQ6D8HO3NGPU0IQC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RZNM651EJ5HJPGKGTVYLAZQ1" localSheetId="0" hidden="1">#REF!</definedName>
    <definedName name="BExXRZNM651EJ5HJPGKGTVYLAZQ1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NHC88W4UMXEOIOOATJAIKZO" localSheetId="0" hidden="1">#REF!</definedName>
    <definedName name="BExXSNHC88W4UMXEOIOOATJAIKZO" hidden="1">#REF!</definedName>
    <definedName name="BExXSS4M69M082LCT0U71LKXW4K8" localSheetId="0" hidden="1">#REF!</definedName>
    <definedName name="BExXSS4M69M082LCT0U71LKXW4K8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SWBP6N2CNOYJD3P1AZ01UGMJ" localSheetId="0" hidden="1">#REF!</definedName>
    <definedName name="BExXSWBP6N2CNOYJD3P1AZ01UGMJ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VCOK9NAV1TS1CSIXSM6L9BU" localSheetId="0" hidden="1">#REF!</definedName>
    <definedName name="BExXUVCOK9NAV1TS1CSIXSM6L9BU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W0K72T1Y8K1I4VZT87UY9S2G" localSheetId="0" hidden="1">#REF!</definedName>
    <definedName name="BExXW0K72T1Y8K1I4VZT87UY9S2G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KWLM4D541BH6O8GOJMHFHMW" localSheetId="0" hidden="1">#REF!</definedName>
    <definedName name="BExXXKWLM4D541BH6O8GOJMHFHMW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ZEDWUYH25UZMW2QU2RXFILJE" localSheetId="0" hidden="1">#REF!</definedName>
    <definedName name="BExXZEDWUYH25UZMW2QU2RXFILJE" hidden="1">#REF!</definedName>
    <definedName name="BExXZFVV4YB42AZ3H1I40YG3JAPU" localSheetId="0" hidden="1">#REF!</definedName>
    <definedName name="BExXZFVV4YB42AZ3H1I40YG3JAPU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C3UBVC4M59JIRXVQ8OWAJC1" localSheetId="0" hidden="1">#REF!</definedName>
    <definedName name="BExY0C3UBVC4M59JIRXVQ8OWAJC1" hidden="1">#REF!</definedName>
    <definedName name="BExY0IUJA356LT9P4JUGMAO8PY3V" localSheetId="0" hidden="1">#REF!</definedName>
    <definedName name="BExY0IUJA356LT9P4JUGMAO8PY3V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TS930DH6HOGXV3UHKV829E0" localSheetId="0" hidden="1">#REF!</definedName>
    <definedName name="BExY0TS930DH6HOGXV3UHKV829E0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9ISIA828H514ASV8RHZEMJN" localSheetId="0" hidden="1">#REF!</definedName>
    <definedName name="BExY19ISIA828H514ASV8RHZEMJN" hidden="1">#REF!</definedName>
    <definedName name="BExY1AF5M09HIBQFDDP5HRVSX53U" localSheetId="0" hidden="1">#REF!</definedName>
    <definedName name="BExY1AF5M09HIBQFDDP5HRVSX53U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SJUX5T6RBCC93LVA1H6T6J3" localSheetId="0" hidden="1">#REF!</definedName>
    <definedName name="BExY1SJUX5T6RBCC93LVA1H6T6J3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32EOJYUY01ON4JJFYKKFNVYY" localSheetId="0" hidden="1">#REF!</definedName>
    <definedName name="BExY32EOJYUY01ON4JJFYKKFNVYY" hidden="1">#REF!</definedName>
    <definedName name="BExY3HOSK7YI364K15OX70AVR6F1" localSheetId="0" hidden="1">#REF!</definedName>
    <definedName name="BExY3HOSK7YI364K15OX70AVR6F1" hidden="1">#REF!</definedName>
    <definedName name="BExY3T89AUR83SOAZZ3OMDEJDQ39" localSheetId="0" hidden="1">#REF!</definedName>
    <definedName name="BExY3T89AUR83SOAZZ3OMDEJDQ39" hidden="1">#REF!</definedName>
    <definedName name="BExY3YX96NLZH1KOGT2PU6WXB27Q" localSheetId="0" hidden="1">#REF!</definedName>
    <definedName name="BExY3YX96NLZH1KOGT2PU6WXB27Q" hidden="1">#REF!</definedName>
    <definedName name="BExY4IUQ9DFEO7FAPM88P37R4CPZ" localSheetId="0" hidden="1">#REF!</definedName>
    <definedName name="BExY4IUQ9DFEO7FAPM88P37R4CPZ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ZIA3C8LKJTEH3MKQ57KJH5TA2" localSheetId="0" hidden="1">#REF!</definedName>
    <definedName name="BExZIA3C8LKJTEH3MKQ57KJH5TA2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1YRUM9IGU0P92W2A9AKJLPF" localSheetId="0" hidden="1">#REF!</definedName>
    <definedName name="BExZJ1YRUM9IGU0P92W2A9AKJLPF" hidden="1">#REF!</definedName>
    <definedName name="BExZJ7I9T8XU4MZRKJ1VVU76V2LZ" localSheetId="0" hidden="1">#REF!</definedName>
    <definedName name="BExZJ7I9T8XU4MZRKJ1VVU76V2LZ" hidden="1">#REF!</definedName>
    <definedName name="BExZJHJSQ3PPTSXJMJCHQRKN96JK" localSheetId="0" hidden="1">#REF!</definedName>
    <definedName name="BExZJHJSQ3PPTSXJMJCHQRKN96JK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L6E4YVXRUN7ZGF2BIGIXFR8K" localSheetId="0" hidden="1">#REF!</definedName>
    <definedName name="BExZL6E4YVXRUN7ZGF2BIGIXFR8K" hidden="1">#REF!</definedName>
    <definedName name="BExZLGVLMKTPFXG42QYT0PO81G7F" localSheetId="0" hidden="1">#REF!</definedName>
    <definedName name="BExZLGVLMKTPFXG42QYT0PO81G7F" hidden="1">#REF!</definedName>
    <definedName name="BExZLKMK7LRK14S09WLMH7MXSQXM" localSheetId="0" hidden="1">#REF!</definedName>
    <definedName name="BExZLKMK7LRK14S09WLMH7MXSQXM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L9K1RUXBTLZ6FJ65BIE9G5R" localSheetId="0" hidden="1">#REF!</definedName>
    <definedName name="BExZOL9K1RUXBTLZ6FJ65BIE9G5R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091SLJJDAL1EO42X6EBIY89" localSheetId="0" hidden="1">#REF!</definedName>
    <definedName name="BExZP091SLJJDAL1EO42X6EBIY89" hidden="1">#REF!</definedName>
    <definedName name="BExZP7AIJKLM6C6CSUIIFAHFBNX2" localSheetId="0" hidden="1">#REF!</definedName>
    <definedName name="BExZP7AIJKLM6C6CSUIIFAHFBNX2" hidden="1">#REF!</definedName>
    <definedName name="BExZPQ0XY507N8FJMVPKCTK8HC9H" localSheetId="0" hidden="1">#REF!</definedName>
    <definedName name="BExZPQ0XY507N8FJMVPKCTK8HC9H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7PJU07SEJMDX18U9YVDC2GU" localSheetId="0" hidden="1">#REF!</definedName>
    <definedName name="BExZQ7PJU07SEJMDX18U9YVDC2GU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XBYEBN28QUH1KOVW6KKA5UM" localSheetId="0" hidden="1">#REF!</definedName>
    <definedName name="BExZQXBYEBN28QUH1KOVW6KKA5UM" hidden="1">#REF!</definedName>
    <definedName name="BExZQYZDDYM5FQLNBJJIVLV1929N" localSheetId="0" hidden="1">#REF!</definedName>
    <definedName name="BExZQYZDDYM5FQLNBJJIVLV1929N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GD1603X5ACFALUUDKCD7X48" localSheetId="0" hidden="1">#REF!</definedName>
    <definedName name="BExZRGD1603X5ACFALUUDKCD7X48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2OY9JTSSP01ZQ6V2T2LO5R9" localSheetId="0" hidden="1">#REF!</definedName>
    <definedName name="BExZS2OY9JTSSP01ZQ6V2T2LO5R9" hidden="1">#REF!</definedName>
    <definedName name="BExZSI9USDLZAN8LI8M4YYQL24GZ" localSheetId="0" hidden="1">#REF!</definedName>
    <definedName name="BExZSI9USDLZAN8LI8M4YYQL24GZ" hidden="1">#REF!</definedName>
    <definedName name="BExZSS0LA2JY4ZLJ1Z5YCMLJJZCH" localSheetId="0" hidden="1">#REF!</definedName>
    <definedName name="BExZSS0LA2JY4ZLJ1Z5YCMLJJZCH" hidden="1">#REF!</definedName>
    <definedName name="BExZTAQV2QVSZY5Y3VCCWUBSBW9P" localSheetId="0" hidden="1">#REF!</definedName>
    <definedName name="BExZTAQV2QVSZY5Y3VCCWUBSBW9P" hidden="1">#REF!</definedName>
    <definedName name="BExZTCJLBORLJGI7MXDH50ACKSDL" localSheetId="0" hidden="1">#REF!</definedName>
    <definedName name="BExZTCJLBORLJGI7MXDH50ACKSDL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PYGX2C5OSHMZ6F0KBKZ6B1S" localSheetId="0" hidden="1">#REF!</definedName>
    <definedName name="BExZVPYGX2C5OSHMZ6F0KBKZ6B1S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SMC9T48W74GFGQCIUJ8ZPP3" localSheetId="0" hidden="1">#REF!</definedName>
    <definedName name="BExZWSMC9T48W74GFGQCIUJ8ZPP3" hidden="1">#REF!</definedName>
    <definedName name="BExZWT7YBG1F2JE2X7F23I9F443X" localSheetId="0" hidden="1">#REF!</definedName>
    <definedName name="BExZWT7YBG1F2JE2X7F23I9F443X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49QRZIR6CA41LFA9LM6EULU" localSheetId="0" hidden="1">#REF!</definedName>
    <definedName name="BExZY49QRZIR6CA41LFA9LM6EULU" hidden="1">#REF!</definedName>
    <definedName name="BExZYEM2GSZBH8FDE8VE13D3WSSB" localSheetId="0" hidden="1">#REF!</definedName>
    <definedName name="BExZYEM2GSZBH8FDE8VE13D3WSSB" hidden="1">#REF!</definedName>
    <definedName name="BExZZ2FQA9A8C7CJKMEFQ9VPSLCE" localSheetId="0" hidden="1">#REF!</definedName>
    <definedName name="BExZZ2FQA9A8C7CJKMEFQ9VPSLCE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_xlnm.Print_Area" localSheetId="0">'COPAS Adj. Calculator'!$A$1:$H$80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D72" i="1"/>
  <c r="C72" i="1"/>
  <c r="G72" i="1" s="1"/>
  <c r="D71" i="1"/>
  <c r="D70" i="1"/>
  <c r="C71" i="1"/>
  <c r="E72" i="1" l="1"/>
  <c r="H72" i="1"/>
  <c r="F12" i="1"/>
  <c r="E16" i="1"/>
  <c r="E15" i="1"/>
  <c r="E14" i="1"/>
  <c r="E28" i="1"/>
  <c r="E27" i="1"/>
  <c r="E26" i="1"/>
  <c r="E25" i="1"/>
  <c r="E24" i="1"/>
  <c r="E23" i="1"/>
  <c r="D28" i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28" i="1"/>
  <c r="F28" i="1" s="1"/>
  <c r="C27" i="1"/>
  <c r="C26" i="1"/>
  <c r="C25" i="1"/>
  <c r="C24" i="1"/>
  <c r="F24" i="1" s="1"/>
  <c r="C23" i="1"/>
  <c r="C22" i="1"/>
  <c r="E22" i="1" s="1"/>
  <c r="C21" i="1"/>
  <c r="E21" i="1" s="1"/>
  <c r="C20" i="1"/>
  <c r="F20" i="1" s="1"/>
  <c r="C19" i="1"/>
  <c r="E19" i="1" s="1"/>
  <c r="C18" i="1"/>
  <c r="E18" i="1" s="1"/>
  <c r="C17" i="1"/>
  <c r="E17" i="1" s="1"/>
  <c r="C16" i="1"/>
  <c r="F16" i="1" s="1"/>
  <c r="C15" i="1"/>
  <c r="C14" i="1"/>
  <c r="C13" i="1"/>
  <c r="E13" i="1" s="1"/>
  <c r="C12" i="1"/>
  <c r="E12" i="1" s="1"/>
  <c r="C11" i="1"/>
  <c r="C10" i="1"/>
  <c r="E20" i="1" l="1"/>
  <c r="C29" i="1"/>
  <c r="H23" i="1"/>
  <c r="G23" i="1"/>
  <c r="H20" i="1"/>
  <c r="G20" i="1"/>
  <c r="H13" i="1"/>
  <c r="G13" i="1"/>
  <c r="H22" i="1"/>
  <c r="G22" i="1"/>
  <c r="H15" i="1"/>
  <c r="G15" i="1"/>
  <c r="G12" i="1"/>
  <c r="H12" i="1"/>
  <c r="H21" i="1"/>
  <c r="G21" i="1"/>
  <c r="H14" i="1"/>
  <c r="G14" i="1"/>
  <c r="H16" i="1"/>
  <c r="G16" i="1"/>
  <c r="H25" i="1"/>
  <c r="G25" i="1"/>
  <c r="G26" i="1"/>
  <c r="H26" i="1"/>
  <c r="G28" i="1"/>
  <c r="H28" i="1"/>
  <c r="H24" i="1"/>
  <c r="G24" i="1"/>
  <c r="H17" i="1"/>
  <c r="G17" i="1"/>
  <c r="E10" i="1"/>
  <c r="G10" i="1"/>
  <c r="H10" i="1"/>
  <c r="H18" i="1"/>
  <c r="G18" i="1"/>
  <c r="G11" i="1"/>
  <c r="E11" i="1"/>
  <c r="H11" i="1"/>
  <c r="H19" i="1"/>
  <c r="G19" i="1"/>
  <c r="H27" i="1"/>
  <c r="G27" i="1"/>
  <c r="H29" i="1" l="1"/>
  <c r="E29" i="1"/>
  <c r="G29" i="1"/>
  <c r="C30" i="1"/>
  <c r="E30" i="1" s="1"/>
  <c r="C31" i="1" l="1"/>
  <c r="E31" i="1" s="1"/>
  <c r="G30" i="1"/>
  <c r="H30" i="1"/>
  <c r="C32" i="1" l="1"/>
  <c r="G31" i="1"/>
  <c r="H31" i="1"/>
  <c r="F32" i="1" l="1"/>
  <c r="E32" i="1"/>
  <c r="C33" i="1"/>
  <c r="E33" i="1" s="1"/>
  <c r="H32" i="1"/>
  <c r="G32" i="1"/>
  <c r="C34" i="1" l="1"/>
  <c r="E34" i="1" s="1"/>
  <c r="G33" i="1"/>
  <c r="H33" i="1"/>
  <c r="C35" i="1" l="1"/>
  <c r="E35" i="1" s="1"/>
  <c r="G34" i="1"/>
  <c r="H34" i="1"/>
  <c r="C36" i="1" l="1"/>
  <c r="G35" i="1"/>
  <c r="H35" i="1"/>
  <c r="F36" i="1" l="1"/>
  <c r="E36" i="1"/>
  <c r="C37" i="1"/>
  <c r="E37" i="1" s="1"/>
  <c r="H36" i="1"/>
  <c r="G36" i="1"/>
  <c r="C38" i="1" l="1"/>
  <c r="G37" i="1"/>
  <c r="H37" i="1"/>
  <c r="C39" i="1" l="1"/>
  <c r="E39" i="1" s="1"/>
  <c r="E38" i="1"/>
  <c r="G38" i="1"/>
  <c r="H38" i="1"/>
  <c r="C40" i="1" l="1"/>
  <c r="H39" i="1"/>
  <c r="G39" i="1"/>
  <c r="F40" i="1" l="1"/>
  <c r="E40" i="1"/>
  <c r="C41" i="1"/>
  <c r="E41" i="1" s="1"/>
  <c r="H40" i="1"/>
  <c r="G40" i="1"/>
  <c r="C42" i="1" l="1"/>
  <c r="E42" i="1" s="1"/>
  <c r="H41" i="1"/>
  <c r="G41" i="1"/>
  <c r="C43" i="1" l="1"/>
  <c r="E43" i="1" s="1"/>
  <c r="G42" i="1"/>
  <c r="H42" i="1"/>
  <c r="C44" i="1" l="1"/>
  <c r="G43" i="1"/>
  <c r="H43" i="1"/>
  <c r="F44" i="1" l="1"/>
  <c r="E44" i="1"/>
  <c r="C45" i="1"/>
  <c r="E45" i="1" s="1"/>
  <c r="G44" i="1"/>
  <c r="H44" i="1"/>
  <c r="C46" i="1" l="1"/>
  <c r="E46" i="1" s="1"/>
  <c r="H45" i="1"/>
  <c r="G45" i="1"/>
  <c r="C47" i="1" l="1"/>
  <c r="E47" i="1" s="1"/>
  <c r="G46" i="1"/>
  <c r="H46" i="1"/>
  <c r="C48" i="1" l="1"/>
  <c r="H47" i="1"/>
  <c r="G47" i="1"/>
  <c r="E48" i="1" l="1"/>
  <c r="F48" i="1"/>
  <c r="C49" i="1"/>
  <c r="E49" i="1" s="1"/>
  <c r="G48" i="1"/>
  <c r="H48" i="1"/>
  <c r="C50" i="1" l="1"/>
  <c r="E50" i="1" s="1"/>
  <c r="G49" i="1"/>
  <c r="H49" i="1"/>
  <c r="C51" i="1" l="1"/>
  <c r="E51" i="1" s="1"/>
  <c r="H50" i="1"/>
  <c r="G50" i="1"/>
  <c r="C52" i="1" l="1"/>
  <c r="H51" i="1"/>
  <c r="G51" i="1"/>
  <c r="E52" i="1" l="1"/>
  <c r="F52" i="1"/>
  <c r="C53" i="1"/>
  <c r="E53" i="1" s="1"/>
  <c r="G52" i="1"/>
  <c r="H52" i="1"/>
  <c r="C54" i="1" l="1"/>
  <c r="E54" i="1" s="1"/>
  <c r="H53" i="1"/>
  <c r="G53" i="1"/>
  <c r="C55" i="1" l="1"/>
  <c r="E55" i="1" s="1"/>
  <c r="H54" i="1"/>
  <c r="G54" i="1"/>
  <c r="C56" i="1" l="1"/>
  <c r="H55" i="1"/>
  <c r="G55" i="1"/>
  <c r="E56" i="1" l="1"/>
  <c r="F56" i="1"/>
  <c r="C57" i="1"/>
  <c r="E57" i="1" s="1"/>
  <c r="G56" i="1"/>
  <c r="H56" i="1"/>
  <c r="C58" i="1" l="1"/>
  <c r="E58" i="1" s="1"/>
  <c r="H57" i="1"/>
  <c r="G57" i="1"/>
  <c r="C59" i="1" l="1"/>
  <c r="E59" i="1" s="1"/>
  <c r="G58" i="1"/>
  <c r="H58" i="1"/>
  <c r="C60" i="1" l="1"/>
  <c r="H59" i="1"/>
  <c r="G59" i="1"/>
  <c r="E60" i="1" l="1"/>
  <c r="F60" i="1"/>
  <c r="C61" i="1"/>
  <c r="E61" i="1" s="1"/>
  <c r="H60" i="1"/>
  <c r="G60" i="1"/>
  <c r="C62" i="1" l="1"/>
  <c r="E62" i="1" s="1"/>
  <c r="H61" i="1"/>
  <c r="G61" i="1"/>
  <c r="C63" i="1" l="1"/>
  <c r="E63" i="1" s="1"/>
  <c r="G62" i="1"/>
  <c r="H62" i="1"/>
  <c r="C64" i="1" l="1"/>
  <c r="H63" i="1"/>
  <c r="G63" i="1"/>
  <c r="E64" i="1" l="1"/>
  <c r="F64" i="1"/>
  <c r="C65" i="1"/>
  <c r="E65" i="1" s="1"/>
  <c r="G64" i="1"/>
  <c r="H64" i="1"/>
  <c r="C66" i="1" l="1"/>
  <c r="G65" i="1"/>
  <c r="H65" i="1"/>
  <c r="C67" i="1" l="1"/>
  <c r="E66" i="1"/>
  <c r="H67" i="1"/>
  <c r="G67" i="1"/>
  <c r="G66" i="1"/>
  <c r="H66" i="1"/>
  <c r="C68" i="1" l="1"/>
  <c r="E67" i="1"/>
  <c r="C69" i="1" l="1"/>
  <c r="E68" i="1"/>
  <c r="F68" i="1"/>
  <c r="H68" i="1"/>
  <c r="G68" i="1"/>
  <c r="C70" i="1" l="1"/>
  <c r="E69" i="1"/>
  <c r="H69" i="1"/>
  <c r="G69" i="1"/>
  <c r="G70" i="1" l="1"/>
  <c r="E70" i="1"/>
  <c r="H70" i="1"/>
  <c r="H71" i="1" l="1"/>
  <c r="G71" i="1"/>
  <c r="E71" i="1"/>
</calcChain>
</file>

<file path=xl/sharedStrings.xml><?xml version="1.0" encoding="utf-8"?>
<sst xmlns="http://schemas.openxmlformats.org/spreadsheetml/2006/main" count="20" uniqueCount="20">
  <si>
    <t>Drilling</t>
  </si>
  <si>
    <t>Producing</t>
  </si>
  <si>
    <t>Adjustment</t>
  </si>
  <si>
    <t>Date</t>
  </si>
  <si>
    <t>Percentage</t>
  </si>
  <si>
    <t>Monthly Effective Rate</t>
  </si>
  <si>
    <t>Prorated Daily Drilling Rate</t>
  </si>
  <si>
    <t>28-days</t>
  </si>
  <si>
    <t>29-days</t>
  </si>
  <si>
    <t>30-days</t>
  </si>
  <si>
    <t>31-days</t>
  </si>
  <si>
    <t xml:space="preserve">Well Name:  </t>
  </si>
  <si>
    <t xml:space="preserve">Agreement Effective Date:  </t>
  </si>
  <si>
    <t xml:space="preserve">Drilling Rate:  </t>
  </si>
  <si>
    <t xml:space="preserve">Producing Rate:  </t>
  </si>
  <si>
    <t>the above calculations. However, MartiCons shall not be liable for unintended calculation errors due to malfunction of software or</t>
  </si>
  <si>
    <t>unauthorized manipulation of data or formulas. In addition, it is for each user to determine if these adjustment percentages are applicable</t>
  </si>
  <si>
    <t>to a particular contract or overhead situation, or if these percentages are to be applied to other rates that may be subject to adjustment.</t>
  </si>
  <si>
    <r>
      <rPr>
        <b/>
        <sz val="8"/>
        <rFont val="Calibri"/>
        <family val="2"/>
        <scheme val="minor"/>
      </rPr>
      <t>Disclaimer:</t>
    </r>
    <r>
      <rPr>
        <sz val="8"/>
        <rFont val="Calibri"/>
        <family val="2"/>
        <scheme val="minor"/>
      </rPr>
      <t xml:space="preserve"> Overhead adjustment percentages published by COPAS. MartiCons has taken reasonable precautions to ensure the integrity of</t>
    </r>
  </si>
  <si>
    <t>Martindale 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</si>
</sst>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%"/>
    <numFmt numFmtId="166" formatCode="_(0.0%_);\(\ \ 0.0%\)"/>
    <numFmt numFmtId="167" formatCode="_(&quot;$&quot;* #,##0.0000_);_(&quot;$&quot;* \(#,##0.0000\);_(&quot;$&quot;* &quot;-&quot;??_);_(@_)"/>
    <numFmt numFmtId="168" formatCode="_(* #,##0.00_);_(* \(#,##0.00\)"/>
  </numFmts>
  <fonts count="9">
    <font>
      <sz val="12"/>
      <color theme="1"/>
      <name val="Times New Roman"/>
      <family val="2"/>
    </font>
    <font>
      <sz val="8"/>
      <name val="Univers Cd (W1)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2"/>
      <color theme="1"/>
      <name val="Times New Roman"/>
      <family val="2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5" borderId="20" applyNumberFormat="0" applyFont="0" applyFill="0" applyBorder="0" applyAlignment="0">
      <protection locked="0"/>
    </xf>
  </cellStyleXfs>
  <cellXfs count="64">
    <xf numFmtId="0" fontId="0" fillId="0" borderId="0" xfId="0"/>
    <xf numFmtId="0" fontId="5" fillId="2" borderId="0" xfId="1" applyFont="1" applyFill="1" applyProtection="1">
      <protection locked="0"/>
    </xf>
    <xf numFmtId="0" fontId="5" fillId="2" borderId="0" xfId="1" applyFont="1" applyFill="1"/>
    <xf numFmtId="165" fontId="4" fillId="2" borderId="0" xfId="2" applyNumberFormat="1" applyFont="1" applyFill="1" applyProtection="1"/>
    <xf numFmtId="43" fontId="5" fillId="2" borderId="0" xfId="3" applyFont="1" applyFill="1" applyProtection="1"/>
    <xf numFmtId="164" fontId="4" fillId="2" borderId="0" xfId="1" applyNumberFormat="1" applyFont="1" applyFill="1"/>
    <xf numFmtId="164" fontId="4" fillId="2" borderId="0" xfId="1" applyNumberFormat="1" applyFont="1" applyFill="1" applyAlignment="1">
      <alignment horizontal="center"/>
    </xf>
    <xf numFmtId="0" fontId="5" fillId="2" borderId="3" xfId="1" applyFont="1" applyFill="1" applyBorder="1" applyProtection="1">
      <protection locked="0"/>
    </xf>
    <xf numFmtId="0" fontId="5" fillId="2" borderId="4" xfId="1" applyFont="1" applyFill="1" applyBorder="1" applyProtection="1">
      <protection locked="0"/>
    </xf>
    <xf numFmtId="0" fontId="5" fillId="2" borderId="6" xfId="1" applyFont="1" applyFill="1" applyBorder="1"/>
    <xf numFmtId="164" fontId="5" fillId="0" borderId="5" xfId="1" applyNumberFormat="1" applyFont="1" applyBorder="1" applyAlignment="1" applyProtection="1">
      <alignment horizontal="center"/>
      <protection hidden="1"/>
    </xf>
    <xf numFmtId="44" fontId="4" fillId="0" borderId="0" xfId="4" applyFont="1" applyFill="1" applyBorder="1" applyAlignment="1" applyProtection="1">
      <alignment horizontal="center"/>
      <protection hidden="1"/>
    </xf>
    <xf numFmtId="44" fontId="5" fillId="0" borderId="0" xfId="1" applyNumberFormat="1" applyFont="1" applyProtection="1">
      <protection hidden="1"/>
    </xf>
    <xf numFmtId="44" fontId="5" fillId="0" borderId="6" xfId="1" applyNumberFormat="1" applyFont="1" applyBorder="1" applyProtection="1">
      <protection hidden="1"/>
    </xf>
    <xf numFmtId="166" fontId="5" fillId="0" borderId="0" xfId="2" applyNumberFormat="1" applyFont="1" applyFill="1" applyBorder="1" applyAlignment="1" applyProtection="1">
      <alignment horizontal="center"/>
      <protection hidden="1"/>
    </xf>
    <xf numFmtId="164" fontId="4" fillId="3" borderId="12" xfId="1" applyNumberFormat="1" applyFont="1" applyFill="1" applyBorder="1" applyAlignment="1" applyProtection="1">
      <alignment horizontal="center"/>
      <protection hidden="1"/>
    </xf>
    <xf numFmtId="0" fontId="5" fillId="3" borderId="11" xfId="1" applyFont="1" applyFill="1" applyBorder="1" applyProtection="1">
      <protection hidden="1"/>
    </xf>
    <xf numFmtId="44" fontId="4" fillId="3" borderId="11" xfId="4" applyFont="1" applyFill="1" applyBorder="1" applyAlignment="1" applyProtection="1">
      <alignment horizontal="center"/>
      <protection hidden="1"/>
    </xf>
    <xf numFmtId="164" fontId="3" fillId="3" borderId="5" xfId="1" applyNumberFormat="1" applyFont="1" applyFill="1" applyBorder="1" applyAlignment="1" applyProtection="1">
      <alignment horizontal="left"/>
      <protection hidden="1"/>
    </xf>
    <xf numFmtId="0" fontId="5" fillId="3" borderId="0" xfId="1" applyFont="1" applyFill="1" applyAlignment="1" applyProtection="1">
      <alignment horizontal="left"/>
      <protection hidden="1"/>
    </xf>
    <xf numFmtId="44" fontId="4" fillId="3" borderId="0" xfId="4" applyFont="1" applyFill="1" applyBorder="1" applyAlignment="1" applyProtection="1">
      <alignment horizontal="left"/>
      <protection hidden="1"/>
    </xf>
    <xf numFmtId="164" fontId="3" fillId="3" borderId="5" xfId="1" quotePrefix="1" applyNumberFormat="1" applyFont="1" applyFill="1" applyBorder="1" applyAlignment="1" applyProtection="1">
      <alignment horizontal="left"/>
      <protection hidden="1"/>
    </xf>
    <xf numFmtId="165" fontId="4" fillId="3" borderId="0" xfId="2" applyNumberFormat="1" applyFont="1" applyFill="1" applyBorder="1" applyAlignment="1" applyProtection="1">
      <alignment horizontal="left"/>
      <protection hidden="1"/>
    </xf>
    <xf numFmtId="43" fontId="4" fillId="3" borderId="0" xfId="3" applyFont="1" applyFill="1" applyBorder="1" applyAlignment="1" applyProtection="1">
      <alignment horizontal="left"/>
      <protection hidden="1"/>
    </xf>
    <xf numFmtId="164" fontId="4" fillId="3" borderId="7" xfId="1" applyNumberFormat="1" applyFont="1" applyFill="1" applyBorder="1" applyProtection="1">
      <protection hidden="1"/>
    </xf>
    <xf numFmtId="165" fontId="4" fillId="3" borderId="8" xfId="2" applyNumberFormat="1" applyFont="1" applyFill="1" applyBorder="1" applyProtection="1">
      <protection hidden="1"/>
    </xf>
    <xf numFmtId="43" fontId="4" fillId="3" borderId="8" xfId="3" applyFont="1" applyFill="1" applyBorder="1" applyProtection="1">
      <protection hidden="1"/>
    </xf>
    <xf numFmtId="164" fontId="3" fillId="3" borderId="8" xfId="1" applyNumberFormat="1" applyFont="1" applyFill="1" applyBorder="1" applyAlignment="1" applyProtection="1">
      <alignment horizontal="right"/>
      <protection hidden="1"/>
    </xf>
    <xf numFmtId="0" fontId="5" fillId="3" borderId="14" xfId="1" applyFont="1" applyFill="1" applyBorder="1" applyProtection="1">
      <protection hidden="1"/>
    </xf>
    <xf numFmtId="0" fontId="5" fillId="3" borderId="0" xfId="1" applyFont="1" applyFill="1" applyProtection="1">
      <protection hidden="1"/>
    </xf>
    <xf numFmtId="0" fontId="5" fillId="3" borderId="6" xfId="1" applyFont="1" applyFill="1" applyBorder="1" applyProtection="1">
      <protection hidden="1"/>
    </xf>
    <xf numFmtId="0" fontId="5" fillId="3" borderId="8" xfId="1" applyFont="1" applyFill="1" applyBorder="1" applyProtection="1">
      <protection hidden="1"/>
    </xf>
    <xf numFmtId="164" fontId="5" fillId="2" borderId="2" xfId="1" quotePrefix="1" applyNumberFormat="1" applyFont="1" applyFill="1" applyBorder="1" applyAlignment="1" applyProtection="1">
      <alignment horizontal="left"/>
      <protection hidden="1"/>
    </xf>
    <xf numFmtId="165" fontId="4" fillId="2" borderId="3" xfId="2" applyNumberFormat="1" applyFont="1" applyFill="1" applyBorder="1" applyProtection="1">
      <protection hidden="1"/>
    </xf>
    <xf numFmtId="43" fontId="5" fillId="2" borderId="3" xfId="3" applyFont="1" applyFill="1" applyBorder="1" applyProtection="1">
      <protection hidden="1"/>
    </xf>
    <xf numFmtId="0" fontId="5" fillId="2" borderId="3" xfId="1" applyFont="1" applyFill="1" applyBorder="1" applyProtection="1">
      <protection hidden="1"/>
    </xf>
    <xf numFmtId="164" fontId="4" fillId="2" borderId="5" xfId="1" applyNumberFormat="1" applyFont="1" applyFill="1" applyBorder="1" applyAlignment="1" applyProtection="1">
      <alignment horizontal="center"/>
      <protection hidden="1"/>
    </xf>
    <xf numFmtId="0" fontId="4" fillId="2" borderId="0" xfId="1" applyFont="1" applyFill="1" applyAlignment="1" applyProtection="1">
      <alignment horizontal="right" indent="1"/>
      <protection hidden="1"/>
    </xf>
    <xf numFmtId="44" fontId="4" fillId="2" borderId="0" xfId="4" applyFont="1" applyFill="1" applyBorder="1" applyProtection="1">
      <protection hidden="1"/>
    </xf>
    <xf numFmtId="0" fontId="5" fillId="2" borderId="0" xfId="1" applyFont="1" applyFill="1" applyProtection="1">
      <protection hidden="1"/>
    </xf>
    <xf numFmtId="0" fontId="4" fillId="2" borderId="0" xfId="1" applyFont="1" applyFill="1" applyAlignment="1" applyProtection="1">
      <alignment horizontal="right"/>
      <protection hidden="1"/>
    </xf>
    <xf numFmtId="164" fontId="4" fillId="3" borderId="1" xfId="1" applyNumberFormat="1" applyFont="1" applyFill="1" applyBorder="1" applyAlignment="1" applyProtection="1">
      <alignment horizontal="center"/>
      <protection hidden="1"/>
    </xf>
    <xf numFmtId="165" fontId="4" fillId="3" borderId="1" xfId="2" applyNumberFormat="1" applyFont="1" applyFill="1" applyBorder="1" applyAlignment="1" applyProtection="1">
      <alignment horizontal="center"/>
      <protection hidden="1"/>
    </xf>
    <xf numFmtId="43" fontId="4" fillId="3" borderId="1" xfId="3" applyFont="1" applyFill="1" applyBorder="1" applyAlignment="1" applyProtection="1">
      <alignment horizontal="center"/>
      <protection hidden="1"/>
    </xf>
    <xf numFmtId="164" fontId="5" fillId="0" borderId="2" xfId="1" applyNumberFormat="1" applyFont="1" applyBorder="1" applyAlignment="1" applyProtection="1">
      <alignment horizontal="center"/>
      <protection hidden="1"/>
    </xf>
    <xf numFmtId="165" fontId="5" fillId="0" borderId="3" xfId="2" applyNumberFormat="1" applyFont="1" applyFill="1" applyBorder="1" applyProtection="1">
      <protection hidden="1"/>
    </xf>
    <xf numFmtId="44" fontId="4" fillId="0" borderId="3" xfId="4" applyFont="1" applyFill="1" applyBorder="1" applyAlignment="1" applyProtection="1">
      <alignment horizontal="center"/>
      <protection hidden="1"/>
    </xf>
    <xf numFmtId="44" fontId="5" fillId="0" borderId="3" xfId="1" applyNumberFormat="1" applyFont="1" applyBorder="1" applyProtection="1">
      <protection hidden="1"/>
    </xf>
    <xf numFmtId="44" fontId="5" fillId="0" borderId="4" xfId="1" applyNumberFormat="1" applyFont="1" applyBorder="1" applyProtection="1">
      <protection hidden="1"/>
    </xf>
    <xf numFmtId="167" fontId="5" fillId="2" borderId="0" xfId="1" applyNumberFormat="1" applyFont="1" applyFill="1"/>
    <xf numFmtId="168" fontId="5" fillId="2" borderId="0" xfId="1" applyNumberFormat="1" applyFont="1" applyFill="1"/>
    <xf numFmtId="0" fontId="4" fillId="4" borderId="15" xfId="1" applyFont="1" applyFill="1" applyBorder="1" applyAlignment="1" applyProtection="1">
      <alignment horizontal="center"/>
      <protection locked="0"/>
    </xf>
    <xf numFmtId="0" fontId="4" fillId="4" borderId="16" xfId="1" applyFont="1" applyFill="1" applyBorder="1" applyAlignment="1" applyProtection="1">
      <alignment horizontal="center"/>
      <protection locked="0"/>
    </xf>
    <xf numFmtId="164" fontId="4" fillId="3" borderId="10" xfId="1" applyNumberFormat="1" applyFont="1" applyFill="1" applyBorder="1" applyAlignment="1" applyProtection="1">
      <alignment horizontal="center"/>
      <protection hidden="1"/>
    </xf>
    <xf numFmtId="164" fontId="4" fillId="3" borderId="13" xfId="1" applyNumberFormat="1" applyFont="1" applyFill="1" applyBorder="1" applyAlignment="1" applyProtection="1">
      <alignment horizontal="center"/>
      <protection hidden="1"/>
    </xf>
    <xf numFmtId="0" fontId="4" fillId="3" borderId="10" xfId="1" applyFont="1" applyFill="1" applyBorder="1" applyAlignment="1" applyProtection="1">
      <alignment horizontal="center"/>
      <protection hidden="1"/>
    </xf>
    <xf numFmtId="0" fontId="4" fillId="3" borderId="19" xfId="1" applyFont="1" applyFill="1" applyBorder="1" applyAlignment="1" applyProtection="1">
      <alignment horizontal="center"/>
      <protection hidden="1"/>
    </xf>
    <xf numFmtId="0" fontId="4" fillId="3" borderId="13" xfId="1" applyFont="1" applyFill="1" applyBorder="1" applyAlignment="1" applyProtection="1">
      <alignment horizontal="center"/>
      <protection hidden="1"/>
    </xf>
    <xf numFmtId="164" fontId="3" fillId="3" borderId="8" xfId="1" applyNumberFormat="1" applyFont="1" applyFill="1" applyBorder="1" applyProtection="1">
      <protection hidden="1"/>
    </xf>
    <xf numFmtId="164" fontId="3" fillId="3" borderId="9" xfId="1" applyNumberFormat="1" applyFont="1" applyFill="1" applyBorder="1" applyProtection="1">
      <protection hidden="1"/>
    </xf>
    <xf numFmtId="14" fontId="4" fillId="4" borderId="17" xfId="1" applyNumberFormat="1" applyFont="1" applyFill="1" applyBorder="1" applyAlignment="1" applyProtection="1">
      <alignment horizontal="center"/>
      <protection locked="0"/>
    </xf>
    <xf numFmtId="0" fontId="4" fillId="4" borderId="18" xfId="1" applyFont="1" applyFill="1" applyBorder="1" applyAlignment="1" applyProtection="1">
      <alignment horizontal="center"/>
      <protection locked="0"/>
    </xf>
    <xf numFmtId="44" fontId="4" fillId="4" borderId="15" xfId="6" applyFont="1" applyFill="1" applyBorder="1" applyAlignment="1" applyProtection="1">
      <alignment horizontal="center"/>
      <protection locked="0"/>
    </xf>
    <xf numFmtId="44" fontId="4" fillId="4" borderId="16" xfId="6" applyFont="1" applyFill="1" applyBorder="1" applyAlignment="1" applyProtection="1">
      <alignment horizontal="center"/>
      <protection locked="0"/>
    </xf>
  </cellXfs>
  <cellStyles count="8">
    <cellStyle name="Comma 2 4 5" xfId="3" xr:uid="{00000000-0005-0000-0000-000000000000}"/>
    <cellStyle name="Currency" xfId="6" builtinId="4"/>
    <cellStyle name="Currency 2" xfId="5" xr:uid="{00000000-0005-0000-0000-000002000000}"/>
    <cellStyle name="Currency 2 4" xfId="4" xr:uid="{00000000-0005-0000-0000-000003000000}"/>
    <cellStyle name="Input" xfId="7" builtinId="20" customBuiltin="1"/>
    <cellStyle name="Normal" xfId="0" builtinId="0"/>
    <cellStyle name="Normal 3 34" xfId="1" xr:uid="{00000000-0005-0000-0000-000006000000}"/>
    <cellStyle name="Percent 2 4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1</xdr:row>
      <xdr:rowOff>38101</xdr:rowOff>
    </xdr:from>
    <xdr:to>
      <xdr:col>3</xdr:col>
      <xdr:colOff>834390</xdr:colOff>
      <xdr:row>5</xdr:row>
      <xdr:rowOff>33364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77C37E-76B8-4F6F-B96E-8E3692FAC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28601"/>
          <a:ext cx="3238499" cy="7934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ddrive\marticons%20drive\marticons%20drive\NFC\JIBWK%202005\Insurance\Premium-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REVENUE\348200\34805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VENUE\348200\34805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"/>
      <sheetName val="GL &amp; UMBRELLA"/>
      <sheetName val="EQUIPMENT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97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9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1"/>
  <sheetViews>
    <sheetView tabSelected="1" zoomScaleNormal="100" zoomScaleSheetLayoutView="85" workbookViewId="0">
      <pane ySplit="9" topLeftCell="A61" activePane="bottomLeft" state="frozen"/>
      <selection pane="bottomLeft" activeCell="G81" sqref="G81"/>
    </sheetView>
  </sheetViews>
  <sheetFormatPr defaultColWidth="6.33203125" defaultRowHeight="14.5"/>
  <cols>
    <col min="1" max="1" width="12.08203125" style="6" customWidth="1"/>
    <col min="2" max="2" width="10.58203125" style="3" customWidth="1"/>
    <col min="3" max="3" width="12.58203125" style="4" customWidth="1"/>
    <col min="4" max="4" width="12.58203125" style="2" customWidth="1"/>
    <col min="5" max="8" width="11.83203125" style="1" customWidth="1"/>
    <col min="9" max="9" width="6.33203125" style="1"/>
    <col min="10" max="10" width="6.33203125" style="2"/>
    <col min="11" max="11" width="7.83203125" style="2" bestFit="1" customWidth="1"/>
    <col min="12" max="13" width="6.33203125" style="2"/>
    <col min="14" max="14" width="9.25" style="2" bestFit="1" customWidth="1"/>
    <col min="15" max="16384" width="6.33203125" style="2"/>
  </cols>
  <sheetData>
    <row r="1" spans="1:9">
      <c r="A1" s="32"/>
      <c r="B1" s="33"/>
      <c r="C1" s="34"/>
      <c r="D1" s="35"/>
      <c r="E1" s="35"/>
      <c r="F1" s="35"/>
      <c r="G1" s="7"/>
      <c r="H1" s="8"/>
      <c r="I1" s="2"/>
    </row>
    <row r="2" spans="1:9" ht="15" thickBot="1">
      <c r="A2" s="36"/>
      <c r="B2" s="37"/>
      <c r="C2" s="38"/>
      <c r="D2" s="38"/>
      <c r="E2" s="39"/>
      <c r="F2" s="39"/>
      <c r="G2" s="2"/>
      <c r="H2" s="9"/>
      <c r="I2" s="2"/>
    </row>
    <row r="3" spans="1:9" ht="15" thickBot="1">
      <c r="A3" s="36"/>
      <c r="B3" s="37"/>
      <c r="C3" s="38"/>
      <c r="D3" s="38"/>
      <c r="E3" s="39"/>
      <c r="F3" s="40" t="s">
        <v>11</v>
      </c>
      <c r="G3" s="51" t="s">
        <v>19</v>
      </c>
      <c r="H3" s="52"/>
      <c r="I3" s="2"/>
    </row>
    <row r="4" spans="1:9" ht="15" thickBot="1">
      <c r="A4" s="36"/>
      <c r="B4" s="37"/>
      <c r="C4" s="38"/>
      <c r="D4" s="38"/>
      <c r="E4" s="39"/>
      <c r="F4" s="40" t="s">
        <v>12</v>
      </c>
      <c r="G4" s="60">
        <v>32994</v>
      </c>
      <c r="H4" s="61"/>
      <c r="I4" s="2"/>
    </row>
    <row r="5" spans="1:9" ht="15" thickBot="1">
      <c r="A5" s="36"/>
      <c r="B5" s="37"/>
      <c r="C5" s="38"/>
      <c r="D5" s="38"/>
      <c r="E5" s="39"/>
      <c r="F5" s="40" t="s">
        <v>13</v>
      </c>
      <c r="G5" s="62">
        <v>10000</v>
      </c>
      <c r="H5" s="63"/>
      <c r="I5" s="2"/>
    </row>
    <row r="6" spans="1:9" ht="15" thickBot="1">
      <c r="A6" s="36"/>
      <c r="B6" s="37"/>
      <c r="C6" s="38"/>
      <c r="D6" s="38"/>
      <c r="E6" s="39"/>
      <c r="F6" s="40" t="s">
        <v>14</v>
      </c>
      <c r="G6" s="62">
        <v>1000</v>
      </c>
      <c r="H6" s="63"/>
      <c r="I6" s="2"/>
    </row>
    <row r="7" spans="1:9">
      <c r="A7" s="36"/>
      <c r="B7" s="37"/>
      <c r="C7" s="38"/>
      <c r="D7" s="38"/>
      <c r="E7" s="39"/>
      <c r="F7" s="39"/>
      <c r="G7" s="2"/>
      <c r="H7" s="9"/>
      <c r="I7" s="2"/>
    </row>
    <row r="8" spans="1:9">
      <c r="A8" s="53" t="s">
        <v>2</v>
      </c>
      <c r="B8" s="54"/>
      <c r="C8" s="53" t="s">
        <v>5</v>
      </c>
      <c r="D8" s="54"/>
      <c r="E8" s="55" t="s">
        <v>6</v>
      </c>
      <c r="F8" s="56"/>
      <c r="G8" s="56"/>
      <c r="H8" s="57"/>
      <c r="I8" s="2"/>
    </row>
    <row r="9" spans="1:9">
      <c r="A9" s="41" t="s">
        <v>3</v>
      </c>
      <c r="B9" s="42" t="s">
        <v>4</v>
      </c>
      <c r="C9" s="43" t="s">
        <v>0</v>
      </c>
      <c r="D9" s="43" t="s">
        <v>1</v>
      </c>
      <c r="E9" s="43" t="s">
        <v>7</v>
      </c>
      <c r="F9" s="43" t="s">
        <v>8</v>
      </c>
      <c r="G9" s="43" t="s">
        <v>9</v>
      </c>
      <c r="H9" s="43" t="s">
        <v>10</v>
      </c>
      <c r="I9" s="2"/>
    </row>
    <row r="10" spans="1:9">
      <c r="A10" s="44">
        <v>22737</v>
      </c>
      <c r="B10" s="45"/>
      <c r="C10" s="46">
        <f>IF(G$4&gt;=$A11,0,IF(G$4&lt;$A10,C9*(1+$B10),G$5))</f>
        <v>0</v>
      </c>
      <c r="D10" s="46">
        <f>IF(G$4&gt;=$A11,0,IF(G$4&lt;$A10,D9*(1+$B10),G$6))</f>
        <v>0</v>
      </c>
      <c r="E10" s="47">
        <f>C10/28</f>
        <v>0</v>
      </c>
      <c r="F10" s="47"/>
      <c r="G10" s="47">
        <f>C10/30</f>
        <v>0</v>
      </c>
      <c r="H10" s="48">
        <f>C10/31</f>
        <v>0</v>
      </c>
      <c r="I10" s="2"/>
    </row>
    <row r="11" spans="1:9">
      <c r="A11" s="10">
        <v>23102</v>
      </c>
      <c r="B11" s="14">
        <v>1.6E-2</v>
      </c>
      <c r="C11" s="11">
        <f>IF(G$4&gt;=$A12,0,IF(G$4&lt;$A11,C10*(1+$B11),G$5))</f>
        <v>0</v>
      </c>
      <c r="D11" s="11">
        <f>IF(G$4&gt;=$A12,0,IF(G$4&lt;$A11,D10*(1+$B11),G$6))</f>
        <v>0</v>
      </c>
      <c r="E11" s="12">
        <f t="shared" ref="E11:E71" si="0">C11/28</f>
        <v>0</v>
      </c>
      <c r="F11" s="12"/>
      <c r="G11" s="12">
        <f t="shared" ref="G11:G67" si="1">C11/30</f>
        <v>0</v>
      </c>
      <c r="H11" s="13">
        <f t="shared" ref="H11:H67" si="2">C11/31</f>
        <v>0</v>
      </c>
      <c r="I11" s="2"/>
    </row>
    <row r="12" spans="1:9">
      <c r="A12" s="10">
        <v>23468</v>
      </c>
      <c r="B12" s="14">
        <v>3.9E-2</v>
      </c>
      <c r="C12" s="11">
        <f t="shared" ref="C12:C63" si="3">IF(G$4&gt;=$A13,0,IF(G$4&lt;$A12,C11*(1+$B12),G$5))</f>
        <v>0</v>
      </c>
      <c r="D12" s="11">
        <f t="shared" ref="D12:D63" si="4">IF(G$4&gt;=$A13,0,IF(G$4&lt;$A12,D11*(1+$B12),G$6))</f>
        <v>0</v>
      </c>
      <c r="E12" s="12">
        <f t="shared" si="0"/>
        <v>0</v>
      </c>
      <c r="F12" s="12">
        <f>C12/29</f>
        <v>0</v>
      </c>
      <c r="G12" s="12">
        <f t="shared" si="1"/>
        <v>0</v>
      </c>
      <c r="H12" s="13">
        <f t="shared" si="2"/>
        <v>0</v>
      </c>
      <c r="I12" s="2"/>
    </row>
    <row r="13" spans="1:9">
      <c r="A13" s="10">
        <v>23833</v>
      </c>
      <c r="B13" s="14">
        <v>8.0000000000000002E-3</v>
      </c>
      <c r="C13" s="11">
        <f t="shared" si="3"/>
        <v>0</v>
      </c>
      <c r="D13" s="11">
        <f t="shared" si="4"/>
        <v>0</v>
      </c>
      <c r="E13" s="12">
        <f t="shared" si="0"/>
        <v>0</v>
      </c>
      <c r="F13" s="12"/>
      <c r="G13" s="12">
        <f t="shared" si="1"/>
        <v>0</v>
      </c>
      <c r="H13" s="13">
        <f t="shared" si="2"/>
        <v>0</v>
      </c>
      <c r="I13" s="2"/>
    </row>
    <row r="14" spans="1:9">
      <c r="A14" s="10">
        <v>24198</v>
      </c>
      <c r="B14" s="14">
        <v>2.1999999999999999E-2</v>
      </c>
      <c r="C14" s="11">
        <f t="shared" si="3"/>
        <v>0</v>
      </c>
      <c r="D14" s="11">
        <f t="shared" si="4"/>
        <v>0</v>
      </c>
      <c r="E14" s="12">
        <f t="shared" si="0"/>
        <v>0</v>
      </c>
      <c r="F14" s="12"/>
      <c r="G14" s="12">
        <f t="shared" si="1"/>
        <v>0</v>
      </c>
      <c r="H14" s="13">
        <f t="shared" si="2"/>
        <v>0</v>
      </c>
      <c r="I14" s="2"/>
    </row>
    <row r="15" spans="1:9">
      <c r="A15" s="10">
        <v>24563</v>
      </c>
      <c r="B15" s="14">
        <v>3.5999999999999997E-2</v>
      </c>
      <c r="C15" s="11">
        <f t="shared" si="3"/>
        <v>0</v>
      </c>
      <c r="D15" s="11">
        <f t="shared" si="4"/>
        <v>0</v>
      </c>
      <c r="E15" s="12">
        <f t="shared" si="0"/>
        <v>0</v>
      </c>
      <c r="F15" s="12"/>
      <c r="G15" s="12">
        <f t="shared" si="1"/>
        <v>0</v>
      </c>
      <c r="H15" s="13">
        <f t="shared" si="2"/>
        <v>0</v>
      </c>
      <c r="I15" s="2"/>
    </row>
    <row r="16" spans="1:9">
      <c r="A16" s="10">
        <v>24929</v>
      </c>
      <c r="B16" s="14">
        <v>5.3999999999999999E-2</v>
      </c>
      <c r="C16" s="11">
        <f t="shared" si="3"/>
        <v>0</v>
      </c>
      <c r="D16" s="11">
        <f t="shared" si="4"/>
        <v>0</v>
      </c>
      <c r="E16" s="12">
        <f t="shared" si="0"/>
        <v>0</v>
      </c>
      <c r="F16" s="12">
        <f>C16/29</f>
        <v>0</v>
      </c>
      <c r="G16" s="12">
        <f t="shared" si="1"/>
        <v>0</v>
      </c>
      <c r="H16" s="13">
        <f t="shared" si="2"/>
        <v>0</v>
      </c>
      <c r="I16" s="2"/>
    </row>
    <row r="17" spans="1:20">
      <c r="A17" s="10">
        <v>25294</v>
      </c>
      <c r="B17" s="14">
        <v>1.9E-2</v>
      </c>
      <c r="C17" s="11">
        <f t="shared" si="3"/>
        <v>0</v>
      </c>
      <c r="D17" s="11">
        <f t="shared" si="4"/>
        <v>0</v>
      </c>
      <c r="E17" s="12">
        <f t="shared" si="0"/>
        <v>0</v>
      </c>
      <c r="F17" s="12"/>
      <c r="G17" s="12">
        <f t="shared" si="1"/>
        <v>0</v>
      </c>
      <c r="H17" s="13">
        <f t="shared" si="2"/>
        <v>0</v>
      </c>
      <c r="I17" s="2"/>
    </row>
    <row r="18" spans="1:20">
      <c r="A18" s="10">
        <v>25659</v>
      </c>
      <c r="B18" s="14">
        <v>7.0000000000000007E-2</v>
      </c>
      <c r="C18" s="11">
        <f t="shared" si="3"/>
        <v>0</v>
      </c>
      <c r="D18" s="11">
        <f t="shared" si="4"/>
        <v>0</v>
      </c>
      <c r="E18" s="12">
        <f t="shared" si="0"/>
        <v>0</v>
      </c>
      <c r="F18" s="12"/>
      <c r="G18" s="12">
        <f t="shared" si="1"/>
        <v>0</v>
      </c>
      <c r="H18" s="13">
        <f t="shared" si="2"/>
        <v>0</v>
      </c>
      <c r="I18" s="2"/>
    </row>
    <row r="19" spans="1:20">
      <c r="A19" s="10">
        <v>26024</v>
      </c>
      <c r="B19" s="14">
        <v>5.8999999999999997E-2</v>
      </c>
      <c r="C19" s="11">
        <f t="shared" si="3"/>
        <v>0</v>
      </c>
      <c r="D19" s="11">
        <f t="shared" si="4"/>
        <v>0</v>
      </c>
      <c r="E19" s="12">
        <f t="shared" si="0"/>
        <v>0</v>
      </c>
      <c r="F19" s="12"/>
      <c r="G19" s="12">
        <f t="shared" si="1"/>
        <v>0</v>
      </c>
      <c r="H19" s="13">
        <f t="shared" si="2"/>
        <v>0</v>
      </c>
      <c r="I19" s="2"/>
    </row>
    <row r="20" spans="1:20">
      <c r="A20" s="10">
        <v>26390</v>
      </c>
      <c r="B20" s="14">
        <v>8.8999999999999996E-2</v>
      </c>
      <c r="C20" s="11">
        <f t="shared" si="3"/>
        <v>0</v>
      </c>
      <c r="D20" s="11">
        <f t="shared" si="4"/>
        <v>0</v>
      </c>
      <c r="E20" s="12">
        <f t="shared" si="0"/>
        <v>0</v>
      </c>
      <c r="F20" s="12">
        <f>C20/29</f>
        <v>0</v>
      </c>
      <c r="G20" s="12">
        <f t="shared" si="1"/>
        <v>0</v>
      </c>
      <c r="H20" s="13">
        <f t="shared" si="2"/>
        <v>0</v>
      </c>
      <c r="I20" s="2"/>
    </row>
    <row r="21" spans="1:20">
      <c r="A21" s="10">
        <v>26755</v>
      </c>
      <c r="B21" s="14">
        <v>7.4999999999999997E-2</v>
      </c>
      <c r="C21" s="11">
        <f t="shared" si="3"/>
        <v>0</v>
      </c>
      <c r="D21" s="11">
        <f t="shared" si="4"/>
        <v>0</v>
      </c>
      <c r="E21" s="12">
        <f t="shared" si="0"/>
        <v>0</v>
      </c>
      <c r="F21" s="12"/>
      <c r="G21" s="12">
        <f t="shared" si="1"/>
        <v>0</v>
      </c>
      <c r="H21" s="13">
        <f t="shared" si="2"/>
        <v>0</v>
      </c>
      <c r="I21" s="2"/>
    </row>
    <row r="22" spans="1:20">
      <c r="A22" s="10">
        <v>27120</v>
      </c>
      <c r="B22" s="14">
        <v>5.1999999999999998E-2</v>
      </c>
      <c r="C22" s="11">
        <f t="shared" si="3"/>
        <v>0</v>
      </c>
      <c r="D22" s="11">
        <f t="shared" si="4"/>
        <v>0</v>
      </c>
      <c r="E22" s="12">
        <f t="shared" si="0"/>
        <v>0</v>
      </c>
      <c r="F22" s="12"/>
      <c r="G22" s="12">
        <f t="shared" si="1"/>
        <v>0</v>
      </c>
      <c r="H22" s="13">
        <f t="shared" si="2"/>
        <v>0</v>
      </c>
      <c r="I22" s="2"/>
    </row>
    <row r="23" spans="1:20">
      <c r="A23" s="10">
        <v>27485</v>
      </c>
      <c r="B23" s="14">
        <v>0.16700000000000001</v>
      </c>
      <c r="C23" s="11">
        <f t="shared" si="3"/>
        <v>0</v>
      </c>
      <c r="D23" s="11">
        <f t="shared" si="4"/>
        <v>0</v>
      </c>
      <c r="E23" s="12">
        <f t="shared" si="0"/>
        <v>0</v>
      </c>
      <c r="F23" s="12"/>
      <c r="G23" s="12">
        <f t="shared" si="1"/>
        <v>0</v>
      </c>
      <c r="H23" s="13">
        <f t="shared" si="2"/>
        <v>0</v>
      </c>
      <c r="I23" s="2"/>
    </row>
    <row r="24" spans="1:20">
      <c r="A24" s="10">
        <v>27851</v>
      </c>
      <c r="B24" s="14">
        <v>0.10299999999999999</v>
      </c>
      <c r="C24" s="11">
        <f t="shared" si="3"/>
        <v>0</v>
      </c>
      <c r="D24" s="11">
        <f t="shared" si="4"/>
        <v>0</v>
      </c>
      <c r="E24" s="12">
        <f t="shared" si="0"/>
        <v>0</v>
      </c>
      <c r="F24" s="12">
        <f>C24/29</f>
        <v>0</v>
      </c>
      <c r="G24" s="12">
        <f t="shared" si="1"/>
        <v>0</v>
      </c>
      <c r="H24" s="13">
        <f t="shared" si="2"/>
        <v>0</v>
      </c>
      <c r="I24" s="2"/>
    </row>
    <row r="25" spans="1:20">
      <c r="A25" s="10">
        <v>28216</v>
      </c>
      <c r="B25" s="14">
        <v>0.105</v>
      </c>
      <c r="C25" s="11">
        <f t="shared" si="3"/>
        <v>0</v>
      </c>
      <c r="D25" s="11">
        <f t="shared" si="4"/>
        <v>0</v>
      </c>
      <c r="E25" s="12">
        <f t="shared" si="0"/>
        <v>0</v>
      </c>
      <c r="F25" s="12"/>
      <c r="G25" s="12">
        <f t="shared" si="1"/>
        <v>0</v>
      </c>
      <c r="H25" s="13">
        <f t="shared" si="2"/>
        <v>0</v>
      </c>
      <c r="I25" s="2"/>
    </row>
    <row r="26" spans="1:20">
      <c r="A26" s="10">
        <v>28581</v>
      </c>
      <c r="B26" s="14">
        <v>0.10299999999999999</v>
      </c>
      <c r="C26" s="11">
        <f t="shared" si="3"/>
        <v>0</v>
      </c>
      <c r="D26" s="11">
        <f t="shared" si="4"/>
        <v>0</v>
      </c>
      <c r="E26" s="12">
        <f t="shared" si="0"/>
        <v>0</v>
      </c>
      <c r="F26" s="12"/>
      <c r="G26" s="12">
        <f t="shared" si="1"/>
        <v>0</v>
      </c>
      <c r="H26" s="13">
        <f t="shared" si="2"/>
        <v>0</v>
      </c>
      <c r="I26" s="2"/>
    </row>
    <row r="27" spans="1:20">
      <c r="A27" s="10">
        <v>28946</v>
      </c>
      <c r="B27" s="14">
        <v>0.11</v>
      </c>
      <c r="C27" s="11">
        <f t="shared" si="3"/>
        <v>0</v>
      </c>
      <c r="D27" s="11">
        <f t="shared" si="4"/>
        <v>0</v>
      </c>
      <c r="E27" s="12">
        <f t="shared" si="0"/>
        <v>0</v>
      </c>
      <c r="F27" s="12"/>
      <c r="G27" s="12">
        <f t="shared" si="1"/>
        <v>0</v>
      </c>
      <c r="H27" s="13">
        <f t="shared" si="2"/>
        <v>0</v>
      </c>
      <c r="I27" s="2"/>
    </row>
    <row r="28" spans="1:20" s="1" customFormat="1">
      <c r="A28" s="10">
        <v>29312</v>
      </c>
      <c r="B28" s="14">
        <v>9.2999999999999999E-2</v>
      </c>
      <c r="C28" s="11">
        <f t="shared" si="3"/>
        <v>0</v>
      </c>
      <c r="D28" s="11">
        <f t="shared" si="4"/>
        <v>0</v>
      </c>
      <c r="E28" s="12">
        <f t="shared" si="0"/>
        <v>0</v>
      </c>
      <c r="F28" s="12">
        <f>C28/29</f>
        <v>0</v>
      </c>
      <c r="G28" s="12">
        <f t="shared" si="1"/>
        <v>0</v>
      </c>
      <c r="H28" s="13">
        <f t="shared" si="2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s="1" customFormat="1">
      <c r="A29" s="10">
        <v>29677</v>
      </c>
      <c r="B29" s="14">
        <v>9.2999999999999999E-2</v>
      </c>
      <c r="C29" s="11">
        <f t="shared" si="3"/>
        <v>0</v>
      </c>
      <c r="D29" s="11">
        <f t="shared" si="4"/>
        <v>0</v>
      </c>
      <c r="E29" s="12">
        <f t="shared" si="0"/>
        <v>0</v>
      </c>
      <c r="F29" s="12"/>
      <c r="G29" s="12">
        <f t="shared" si="1"/>
        <v>0</v>
      </c>
      <c r="H29" s="13">
        <f t="shared" si="2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s="1" customFormat="1">
      <c r="A30" s="10">
        <v>30042</v>
      </c>
      <c r="B30" s="14">
        <v>0.13</v>
      </c>
      <c r="C30" s="11">
        <f t="shared" si="3"/>
        <v>0</v>
      </c>
      <c r="D30" s="11">
        <f t="shared" si="4"/>
        <v>0</v>
      </c>
      <c r="E30" s="12">
        <f t="shared" si="0"/>
        <v>0</v>
      </c>
      <c r="F30" s="12"/>
      <c r="G30" s="12">
        <f t="shared" si="1"/>
        <v>0</v>
      </c>
      <c r="H30" s="13">
        <f t="shared" si="2"/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s="1" customFormat="1">
      <c r="A31" s="10">
        <v>30407</v>
      </c>
      <c r="B31" s="14">
        <v>9.9000000000000005E-2</v>
      </c>
      <c r="C31" s="11">
        <f t="shared" si="3"/>
        <v>0</v>
      </c>
      <c r="D31" s="11">
        <f t="shared" si="4"/>
        <v>0</v>
      </c>
      <c r="E31" s="12">
        <f t="shared" si="0"/>
        <v>0</v>
      </c>
      <c r="F31" s="12"/>
      <c r="G31" s="12">
        <f t="shared" si="1"/>
        <v>0</v>
      </c>
      <c r="H31" s="13">
        <f t="shared" si="2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s="1" customFormat="1">
      <c r="A32" s="10">
        <v>30773</v>
      </c>
      <c r="B32" s="14">
        <v>5.8999999999999997E-2</v>
      </c>
      <c r="C32" s="11">
        <f t="shared" si="3"/>
        <v>0</v>
      </c>
      <c r="D32" s="11">
        <f t="shared" si="4"/>
        <v>0</v>
      </c>
      <c r="E32" s="12">
        <f t="shared" si="0"/>
        <v>0</v>
      </c>
      <c r="F32" s="12">
        <f>C32/29</f>
        <v>0</v>
      </c>
      <c r="G32" s="12">
        <f t="shared" si="1"/>
        <v>0</v>
      </c>
      <c r="H32" s="13">
        <f t="shared" si="2"/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1" customFormat="1">
      <c r="A33" s="10">
        <v>31138</v>
      </c>
      <c r="B33" s="14">
        <v>2.7E-2</v>
      </c>
      <c r="C33" s="11">
        <f t="shared" si="3"/>
        <v>0</v>
      </c>
      <c r="D33" s="11">
        <f t="shared" si="4"/>
        <v>0</v>
      </c>
      <c r="E33" s="12">
        <f t="shared" si="0"/>
        <v>0</v>
      </c>
      <c r="F33" s="12"/>
      <c r="G33" s="12">
        <f t="shared" si="1"/>
        <v>0</v>
      </c>
      <c r="H33" s="13">
        <f t="shared" si="2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1" customFormat="1">
      <c r="A34" s="10">
        <v>31503</v>
      </c>
      <c r="B34" s="14">
        <v>4.3999999999999997E-2</v>
      </c>
      <c r="C34" s="11">
        <f t="shared" si="3"/>
        <v>0</v>
      </c>
      <c r="D34" s="11">
        <f t="shared" si="4"/>
        <v>0</v>
      </c>
      <c r="E34" s="12">
        <f t="shared" si="0"/>
        <v>0</v>
      </c>
      <c r="F34" s="12"/>
      <c r="G34" s="12">
        <f t="shared" si="1"/>
        <v>0</v>
      </c>
      <c r="H34" s="13">
        <f t="shared" si="2"/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1" customFormat="1">
      <c r="A35" s="10">
        <v>31868</v>
      </c>
      <c r="B35" s="14">
        <v>4.4999999999999998E-2</v>
      </c>
      <c r="C35" s="11">
        <f t="shared" si="3"/>
        <v>0</v>
      </c>
      <c r="D35" s="11">
        <f t="shared" si="4"/>
        <v>0</v>
      </c>
      <c r="E35" s="12">
        <f t="shared" si="0"/>
        <v>0</v>
      </c>
      <c r="F35" s="12"/>
      <c r="G35" s="12">
        <f t="shared" si="1"/>
        <v>0</v>
      </c>
      <c r="H35" s="13">
        <f t="shared" si="2"/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1" customFormat="1">
      <c r="A36" s="10">
        <v>32234</v>
      </c>
      <c r="B36" s="14">
        <v>-1.4E-2</v>
      </c>
      <c r="C36" s="11">
        <f t="shared" si="3"/>
        <v>0</v>
      </c>
      <c r="D36" s="11">
        <f t="shared" si="4"/>
        <v>0</v>
      </c>
      <c r="E36" s="12">
        <f t="shared" si="0"/>
        <v>0</v>
      </c>
      <c r="F36" s="12">
        <f>C36/29</f>
        <v>0</v>
      </c>
      <c r="G36" s="12">
        <f t="shared" si="1"/>
        <v>0</v>
      </c>
      <c r="H36" s="13">
        <f t="shared" si="2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1" customFormat="1">
      <c r="A37" s="10">
        <v>32599</v>
      </c>
      <c r="B37" s="14">
        <v>3.3000000000000002E-2</v>
      </c>
      <c r="C37" s="11">
        <f t="shared" si="3"/>
        <v>0</v>
      </c>
      <c r="D37" s="11">
        <f t="shared" si="4"/>
        <v>0</v>
      </c>
      <c r="E37" s="12">
        <f t="shared" si="0"/>
        <v>0</v>
      </c>
      <c r="F37" s="12"/>
      <c r="G37" s="12">
        <f t="shared" si="1"/>
        <v>0</v>
      </c>
      <c r="H37" s="13">
        <f t="shared" si="2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1" customFormat="1">
      <c r="A38" s="10">
        <v>32964</v>
      </c>
      <c r="B38" s="14">
        <v>8.1000000000000003E-2</v>
      </c>
      <c r="C38" s="11">
        <f t="shared" si="3"/>
        <v>10000</v>
      </c>
      <c r="D38" s="11">
        <f t="shared" si="4"/>
        <v>1000</v>
      </c>
      <c r="E38" s="12">
        <f t="shared" si="0"/>
        <v>357.14285714285717</v>
      </c>
      <c r="F38" s="12"/>
      <c r="G38" s="12">
        <f t="shared" si="1"/>
        <v>333.33333333333331</v>
      </c>
      <c r="H38" s="13">
        <f t="shared" si="2"/>
        <v>322.58064516129031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1" customFormat="1">
      <c r="A39" s="10">
        <v>33329</v>
      </c>
      <c r="B39" s="14">
        <v>7.1999999999999995E-2</v>
      </c>
      <c r="C39" s="11">
        <f t="shared" si="3"/>
        <v>10720</v>
      </c>
      <c r="D39" s="11">
        <f t="shared" si="4"/>
        <v>1072</v>
      </c>
      <c r="E39" s="12">
        <f t="shared" si="0"/>
        <v>382.85714285714283</v>
      </c>
      <c r="F39" s="12"/>
      <c r="G39" s="12">
        <f t="shared" si="1"/>
        <v>357.33333333333331</v>
      </c>
      <c r="H39" s="13">
        <f t="shared" si="2"/>
        <v>345.80645161290323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1" customFormat="1">
      <c r="A40" s="10">
        <v>33695</v>
      </c>
      <c r="B40" s="14">
        <v>1.4999999999999999E-2</v>
      </c>
      <c r="C40" s="11">
        <f t="shared" si="3"/>
        <v>10880.8</v>
      </c>
      <c r="D40" s="11">
        <f t="shared" si="4"/>
        <v>1088.08</v>
      </c>
      <c r="E40" s="12">
        <f t="shared" si="0"/>
        <v>388.59999999999997</v>
      </c>
      <c r="F40" s="12">
        <f>C40/29</f>
        <v>375.2</v>
      </c>
      <c r="G40" s="12">
        <f t="shared" si="1"/>
        <v>362.69333333333333</v>
      </c>
      <c r="H40" s="13">
        <f t="shared" si="2"/>
        <v>350.99354838709672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1" customFormat="1">
      <c r="A41" s="10">
        <v>34060</v>
      </c>
      <c r="B41" s="14">
        <v>-1.0999999999999999E-2</v>
      </c>
      <c r="C41" s="11">
        <f t="shared" si="3"/>
        <v>10761.111199999999</v>
      </c>
      <c r="D41" s="11">
        <f t="shared" si="4"/>
        <v>1076.11112</v>
      </c>
      <c r="E41" s="12">
        <f t="shared" si="0"/>
        <v>384.3254</v>
      </c>
      <c r="F41" s="12"/>
      <c r="G41" s="12">
        <f t="shared" si="1"/>
        <v>358.70370666666662</v>
      </c>
      <c r="H41" s="13">
        <f t="shared" si="2"/>
        <v>347.13261935483871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1" customFormat="1">
      <c r="A42" s="10">
        <v>34425</v>
      </c>
      <c r="B42" s="14">
        <v>4.8000000000000001E-2</v>
      </c>
      <c r="C42" s="11">
        <f t="shared" si="3"/>
        <v>11277.644537599999</v>
      </c>
      <c r="D42" s="11">
        <f t="shared" si="4"/>
        <v>1127.7644537600002</v>
      </c>
      <c r="E42" s="12">
        <f t="shared" si="0"/>
        <v>402.77301919999996</v>
      </c>
      <c r="F42" s="12"/>
      <c r="G42" s="12">
        <f t="shared" si="1"/>
        <v>375.92148458666662</v>
      </c>
      <c r="H42" s="13">
        <f t="shared" si="2"/>
        <v>363.79498508387093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1" customFormat="1">
      <c r="A43" s="10">
        <v>34790</v>
      </c>
      <c r="B43" s="14">
        <v>4.3999999999999997E-2</v>
      </c>
      <c r="C43" s="11">
        <f t="shared" si="3"/>
        <v>11773.860897254399</v>
      </c>
      <c r="D43" s="11">
        <f t="shared" si="4"/>
        <v>1177.3860897254401</v>
      </c>
      <c r="E43" s="12">
        <f t="shared" si="0"/>
        <v>420.49503204479998</v>
      </c>
      <c r="F43" s="12"/>
      <c r="G43" s="12">
        <f t="shared" si="1"/>
        <v>392.46202990847996</v>
      </c>
      <c r="H43" s="13">
        <f t="shared" si="2"/>
        <v>379.80196442756124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1" customFormat="1">
      <c r="A44" s="10">
        <v>35156</v>
      </c>
      <c r="B44" s="14">
        <v>4.1000000000000002E-2</v>
      </c>
      <c r="C44" s="11">
        <f t="shared" si="3"/>
        <v>12256.589194041828</v>
      </c>
      <c r="D44" s="11">
        <f t="shared" si="4"/>
        <v>1225.6589194041831</v>
      </c>
      <c r="E44" s="12">
        <f t="shared" si="0"/>
        <v>437.73532835863671</v>
      </c>
      <c r="F44" s="12">
        <f>C44/29</f>
        <v>422.64100669109752</v>
      </c>
      <c r="G44" s="12">
        <f t="shared" si="1"/>
        <v>408.55297313472761</v>
      </c>
      <c r="H44" s="13">
        <f t="shared" si="2"/>
        <v>395.37384496909124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1" customFormat="1">
      <c r="A45" s="10">
        <v>35521</v>
      </c>
      <c r="B45" s="14">
        <v>0.02</v>
      </c>
      <c r="C45" s="11">
        <f t="shared" si="3"/>
        <v>12501.720977922665</v>
      </c>
      <c r="D45" s="11">
        <f t="shared" si="4"/>
        <v>1250.1720977922666</v>
      </c>
      <c r="E45" s="12">
        <f t="shared" si="0"/>
        <v>446.49003492580948</v>
      </c>
      <c r="F45" s="12"/>
      <c r="G45" s="12">
        <f t="shared" si="1"/>
        <v>416.72403259742219</v>
      </c>
      <c r="H45" s="13">
        <f t="shared" si="2"/>
        <v>403.28132186847307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1" customFormat="1">
      <c r="A46" s="10">
        <v>35886</v>
      </c>
      <c r="B46" s="14">
        <v>0.10299999999999999</v>
      </c>
      <c r="C46" s="11">
        <f t="shared" si="3"/>
        <v>13789.398238648699</v>
      </c>
      <c r="D46" s="11">
        <f t="shared" si="4"/>
        <v>1378.93982386487</v>
      </c>
      <c r="E46" s="12">
        <f t="shared" si="0"/>
        <v>492.47850852316782</v>
      </c>
      <c r="F46" s="12"/>
      <c r="G46" s="12">
        <f t="shared" si="1"/>
        <v>459.64660795495661</v>
      </c>
      <c r="H46" s="13">
        <f t="shared" si="2"/>
        <v>444.81929802092577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1" customFormat="1">
      <c r="A47" s="10">
        <v>36251</v>
      </c>
      <c r="B47" s="14">
        <v>5.8000000000000003E-2</v>
      </c>
      <c r="C47" s="11">
        <f t="shared" si="3"/>
        <v>14589.183336490323</v>
      </c>
      <c r="D47" s="11">
        <f t="shared" si="4"/>
        <v>1458.9183336490325</v>
      </c>
      <c r="E47" s="12">
        <f t="shared" si="0"/>
        <v>521.04226201751158</v>
      </c>
      <c r="F47" s="12"/>
      <c r="G47" s="12">
        <f t="shared" si="1"/>
        <v>486.30611121634411</v>
      </c>
      <c r="H47" s="13">
        <f t="shared" si="2"/>
        <v>470.61881730613948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s="1" customFormat="1">
      <c r="A48" s="10">
        <v>36617</v>
      </c>
      <c r="B48" s="14">
        <v>-5.0000000000000001E-3</v>
      </c>
      <c r="C48" s="11">
        <f t="shared" si="3"/>
        <v>14516.237419807872</v>
      </c>
      <c r="D48" s="11">
        <f t="shared" si="4"/>
        <v>1451.6237419807874</v>
      </c>
      <c r="E48" s="12">
        <f t="shared" si="0"/>
        <v>518.43705070742396</v>
      </c>
      <c r="F48" s="12">
        <f>C48/29</f>
        <v>500.55991102785765</v>
      </c>
      <c r="G48" s="12">
        <f t="shared" si="1"/>
        <v>483.87458066026244</v>
      </c>
      <c r="H48" s="13">
        <f t="shared" si="2"/>
        <v>468.26572321960879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1" customFormat="1">
      <c r="A49" s="10">
        <v>36982</v>
      </c>
      <c r="B49" s="14">
        <v>0.06</v>
      </c>
      <c r="C49" s="11">
        <f t="shared" si="3"/>
        <v>15387.211664996346</v>
      </c>
      <c r="D49" s="11">
        <f t="shared" si="4"/>
        <v>1538.7211664996346</v>
      </c>
      <c r="E49" s="12">
        <f t="shared" si="0"/>
        <v>549.54327374986951</v>
      </c>
      <c r="F49" s="12"/>
      <c r="G49" s="12">
        <f t="shared" si="1"/>
        <v>512.9070554998782</v>
      </c>
      <c r="H49" s="13">
        <f t="shared" si="2"/>
        <v>496.36166661278537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s="1" customFormat="1">
      <c r="A50" s="10">
        <v>37347</v>
      </c>
      <c r="B50" s="14">
        <v>-1.9E-2</v>
      </c>
      <c r="C50" s="11">
        <f t="shared" si="3"/>
        <v>15094.854643361416</v>
      </c>
      <c r="D50" s="11">
        <f t="shared" si="4"/>
        <v>1509.4854643361416</v>
      </c>
      <c r="E50" s="12">
        <f t="shared" si="0"/>
        <v>539.10195154862197</v>
      </c>
      <c r="F50" s="12"/>
      <c r="G50" s="12">
        <f t="shared" si="1"/>
        <v>503.1618214453805</v>
      </c>
      <c r="H50" s="13">
        <f t="shared" si="2"/>
        <v>486.93079494714243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s="1" customFormat="1">
      <c r="A51" s="10">
        <v>37712</v>
      </c>
      <c r="B51" s="14">
        <v>-3.1E-2</v>
      </c>
      <c r="C51" s="11">
        <f t="shared" si="3"/>
        <v>14626.914149417211</v>
      </c>
      <c r="D51" s="11">
        <f t="shared" si="4"/>
        <v>1462.6914149417212</v>
      </c>
      <c r="E51" s="12">
        <f t="shared" si="0"/>
        <v>522.38979105061469</v>
      </c>
      <c r="F51" s="12"/>
      <c r="G51" s="12">
        <f t="shared" si="1"/>
        <v>487.56380498057371</v>
      </c>
      <c r="H51" s="13">
        <f t="shared" si="2"/>
        <v>471.835940303781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s="1" customFormat="1">
      <c r="A52" s="10">
        <v>38078</v>
      </c>
      <c r="B52" s="14">
        <v>2.3E-2</v>
      </c>
      <c r="C52" s="11">
        <f t="shared" si="3"/>
        <v>14963.333174853806</v>
      </c>
      <c r="D52" s="11">
        <f t="shared" si="4"/>
        <v>1496.3333174853806</v>
      </c>
      <c r="E52" s="12">
        <f t="shared" si="0"/>
        <v>534.40475624477881</v>
      </c>
      <c r="F52" s="12">
        <f>C52/29</f>
        <v>515.97700602944155</v>
      </c>
      <c r="G52" s="12">
        <f t="shared" si="1"/>
        <v>498.77777249512684</v>
      </c>
      <c r="H52" s="13">
        <f t="shared" si="2"/>
        <v>482.68816693076792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s="1" customFormat="1">
      <c r="A53" s="10">
        <v>38443</v>
      </c>
      <c r="B53" s="14">
        <v>3.5000000000000003E-2</v>
      </c>
      <c r="C53" s="11">
        <f t="shared" si="3"/>
        <v>15487.049835973688</v>
      </c>
      <c r="D53" s="11">
        <f t="shared" si="4"/>
        <v>1548.7049835973687</v>
      </c>
      <c r="E53" s="12">
        <f t="shared" si="0"/>
        <v>553.10892271334603</v>
      </c>
      <c r="F53" s="12"/>
      <c r="G53" s="12">
        <f t="shared" si="1"/>
        <v>516.23499453245631</v>
      </c>
      <c r="H53" s="13">
        <f t="shared" si="2"/>
        <v>499.58225277334481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s="1" customFormat="1">
      <c r="A54" s="10">
        <v>38808</v>
      </c>
      <c r="B54" s="14">
        <v>5.0999999999999997E-2</v>
      </c>
      <c r="C54" s="11">
        <f t="shared" si="3"/>
        <v>16276.889377608346</v>
      </c>
      <c r="D54" s="11">
        <f t="shared" si="4"/>
        <v>1627.6889377608345</v>
      </c>
      <c r="E54" s="12">
        <f t="shared" si="0"/>
        <v>581.31747777172666</v>
      </c>
      <c r="F54" s="12"/>
      <c r="G54" s="12">
        <f t="shared" si="1"/>
        <v>542.5629792536115</v>
      </c>
      <c r="H54" s="13">
        <f t="shared" si="2"/>
        <v>525.06094766478532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s="1" customFormat="1">
      <c r="A55" s="10">
        <v>39173</v>
      </c>
      <c r="B55" s="14">
        <v>6.4000000000000001E-2</v>
      </c>
      <c r="C55" s="11">
        <f t="shared" si="3"/>
        <v>17318.610297775282</v>
      </c>
      <c r="D55" s="11">
        <f t="shared" si="4"/>
        <v>1731.8610297775281</v>
      </c>
      <c r="E55" s="12">
        <f t="shared" si="0"/>
        <v>618.52179634911715</v>
      </c>
      <c r="F55" s="12"/>
      <c r="G55" s="12">
        <f t="shared" si="1"/>
        <v>577.28700992584277</v>
      </c>
      <c r="H55" s="13">
        <f t="shared" si="2"/>
        <v>558.66484831533171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s="1" customFormat="1">
      <c r="A56" s="10">
        <v>39539</v>
      </c>
      <c r="B56" s="14">
        <v>7.6999999999999999E-2</v>
      </c>
      <c r="C56" s="11">
        <f t="shared" si="3"/>
        <v>18652.143290703978</v>
      </c>
      <c r="D56" s="11">
        <f t="shared" si="4"/>
        <v>1865.2143290703978</v>
      </c>
      <c r="E56" s="12">
        <f t="shared" si="0"/>
        <v>666.14797466799916</v>
      </c>
      <c r="F56" s="12">
        <f>C56/29</f>
        <v>643.17735485186131</v>
      </c>
      <c r="G56" s="12">
        <f t="shared" si="1"/>
        <v>621.73810969013255</v>
      </c>
      <c r="H56" s="13">
        <f t="shared" si="2"/>
        <v>601.68204163561222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s="1" customFormat="1">
      <c r="A57" s="10">
        <v>39904</v>
      </c>
      <c r="B57" s="14">
        <v>7.4999999999999997E-2</v>
      </c>
      <c r="C57" s="11">
        <f t="shared" si="3"/>
        <v>20051.054037506776</v>
      </c>
      <c r="D57" s="11">
        <f t="shared" si="4"/>
        <v>2005.1054037506774</v>
      </c>
      <c r="E57" s="12">
        <f t="shared" si="0"/>
        <v>716.10907276809917</v>
      </c>
      <c r="F57" s="12"/>
      <c r="G57" s="12">
        <f t="shared" si="1"/>
        <v>668.36846791689254</v>
      </c>
      <c r="H57" s="13">
        <f t="shared" si="2"/>
        <v>646.80819475828309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s="1" customFormat="1">
      <c r="A58" s="10">
        <v>40269</v>
      </c>
      <c r="B58" s="14">
        <v>1.9E-2</v>
      </c>
      <c r="C58" s="11">
        <f t="shared" si="3"/>
        <v>20432.024064219404</v>
      </c>
      <c r="D58" s="11">
        <f t="shared" si="4"/>
        <v>2043.2024064219402</v>
      </c>
      <c r="E58" s="12">
        <f t="shared" si="0"/>
        <v>729.71514515069305</v>
      </c>
      <c r="F58" s="12"/>
      <c r="G58" s="12">
        <f t="shared" si="1"/>
        <v>681.0674688073135</v>
      </c>
      <c r="H58" s="13">
        <f t="shared" si="2"/>
        <v>659.09755045869042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s="1" customFormat="1">
      <c r="A59" s="10">
        <v>40634</v>
      </c>
      <c r="B59" s="14">
        <v>-7.0000000000000001E-3</v>
      </c>
      <c r="C59" s="11">
        <f t="shared" si="3"/>
        <v>20288.999895769866</v>
      </c>
      <c r="D59" s="11">
        <f t="shared" si="4"/>
        <v>2028.8999895769866</v>
      </c>
      <c r="E59" s="12">
        <f t="shared" si="0"/>
        <v>724.60713913463803</v>
      </c>
      <c r="F59" s="12"/>
      <c r="G59" s="12">
        <f t="shared" si="1"/>
        <v>676.29999652566221</v>
      </c>
      <c r="H59" s="13">
        <f t="shared" si="2"/>
        <v>654.48386760547953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10">
        <v>41000</v>
      </c>
      <c r="B60" s="14">
        <v>6.0999999999999999E-2</v>
      </c>
      <c r="C60" s="11">
        <f t="shared" si="3"/>
        <v>21526.628889411826</v>
      </c>
      <c r="D60" s="11">
        <f t="shared" si="4"/>
        <v>2152.6628889411827</v>
      </c>
      <c r="E60" s="12">
        <f t="shared" si="0"/>
        <v>768.80817462185098</v>
      </c>
      <c r="F60" s="12">
        <f>C60/29</f>
        <v>742.29754791075266</v>
      </c>
      <c r="G60" s="12">
        <f t="shared" si="1"/>
        <v>717.55429631372749</v>
      </c>
      <c r="H60" s="13">
        <f t="shared" si="2"/>
        <v>694.40738352941378</v>
      </c>
      <c r="I60" s="2"/>
    </row>
    <row r="61" spans="1:20">
      <c r="A61" s="10">
        <v>41365</v>
      </c>
      <c r="B61" s="14">
        <v>7.3999999999999996E-2</v>
      </c>
      <c r="C61" s="11">
        <f t="shared" si="3"/>
        <v>23119.599427228302</v>
      </c>
      <c r="D61" s="11">
        <f t="shared" si="4"/>
        <v>2311.9599427228304</v>
      </c>
      <c r="E61" s="12">
        <f t="shared" si="0"/>
        <v>825.69997954386793</v>
      </c>
      <c r="F61" s="12"/>
      <c r="G61" s="12">
        <f t="shared" si="1"/>
        <v>770.65331424094336</v>
      </c>
      <c r="H61" s="13">
        <f t="shared" si="2"/>
        <v>745.79352991059045</v>
      </c>
      <c r="I61" s="2"/>
    </row>
    <row r="62" spans="1:20">
      <c r="A62" s="10">
        <v>41730</v>
      </c>
      <c r="B62" s="14">
        <v>2.5000000000000001E-2</v>
      </c>
      <c r="C62" s="11">
        <f t="shared" si="3"/>
        <v>23697.589412909008</v>
      </c>
      <c r="D62" s="11">
        <f t="shared" si="4"/>
        <v>2369.758941290901</v>
      </c>
      <c r="E62" s="12">
        <f t="shared" si="0"/>
        <v>846.34247903246455</v>
      </c>
      <c r="F62" s="12"/>
      <c r="G62" s="12">
        <f t="shared" si="1"/>
        <v>789.91964709696697</v>
      </c>
      <c r="H62" s="13">
        <f t="shared" si="2"/>
        <v>764.43836815835516</v>
      </c>
      <c r="I62" s="2"/>
      <c r="N62" s="50"/>
    </row>
    <row r="63" spans="1:20">
      <c r="A63" s="10">
        <v>42095</v>
      </c>
      <c r="B63" s="14">
        <v>4.2999999999999997E-2</v>
      </c>
      <c r="C63" s="11">
        <f t="shared" si="3"/>
        <v>24716.585757664096</v>
      </c>
      <c r="D63" s="11">
        <f t="shared" si="4"/>
        <v>2471.6585757664097</v>
      </c>
      <c r="E63" s="12">
        <f t="shared" si="0"/>
        <v>882.73520563086061</v>
      </c>
      <c r="F63" s="12"/>
      <c r="G63" s="12">
        <f t="shared" si="1"/>
        <v>823.8861919221365</v>
      </c>
      <c r="H63" s="13">
        <f t="shared" si="2"/>
        <v>797.30921798916438</v>
      </c>
      <c r="I63" s="2"/>
    </row>
    <row r="64" spans="1:20">
      <c r="A64" s="10">
        <v>42461</v>
      </c>
      <c r="B64" s="14">
        <v>-3.2000000000000001E-2</v>
      </c>
      <c r="C64" s="11">
        <f t="shared" ref="C64:C69" si="5">IF(G$4&gt;=$A65,0,IF(G$4&lt;$A64,C63*(1+$B64),G$5))</f>
        <v>23925.655013418844</v>
      </c>
      <c r="D64" s="11">
        <f t="shared" ref="D64:D69" si="6">IF(G$4&gt;=$A65,0,IF(G$4&lt;$A64,D63*(1+$B64),G$6))</f>
        <v>2392.5655013418846</v>
      </c>
      <c r="E64" s="12">
        <f t="shared" si="0"/>
        <v>854.48767905067302</v>
      </c>
      <c r="F64" s="12">
        <f>C64/29</f>
        <v>825.02258666961529</v>
      </c>
      <c r="G64" s="12">
        <f t="shared" si="1"/>
        <v>797.52183378062807</v>
      </c>
      <c r="H64" s="13">
        <f t="shared" si="2"/>
        <v>771.79532301351105</v>
      </c>
      <c r="I64" s="2"/>
    </row>
    <row r="65" spans="1:11">
      <c r="A65" s="10">
        <v>42826</v>
      </c>
      <c r="B65" s="14">
        <v>5.5E-2</v>
      </c>
      <c r="C65" s="11">
        <f t="shared" si="5"/>
        <v>25241.566039156878</v>
      </c>
      <c r="D65" s="11">
        <f t="shared" si="6"/>
        <v>2524.1566039156883</v>
      </c>
      <c r="E65" s="12">
        <f t="shared" si="0"/>
        <v>901.48450139845988</v>
      </c>
      <c r="F65" s="12"/>
      <c r="G65" s="12">
        <f t="shared" si="1"/>
        <v>841.3855346385626</v>
      </c>
      <c r="H65" s="13">
        <f t="shared" si="2"/>
        <v>814.24406577925413</v>
      </c>
      <c r="I65" s="2"/>
      <c r="K65" s="49"/>
    </row>
    <row r="66" spans="1:11">
      <c r="A66" s="10">
        <v>43191</v>
      </c>
      <c r="B66" s="14">
        <v>1.4999999999999999E-2</v>
      </c>
      <c r="C66" s="11">
        <f t="shared" si="5"/>
        <v>25620.189529744228</v>
      </c>
      <c r="D66" s="11">
        <f t="shared" si="6"/>
        <v>2562.0189529744234</v>
      </c>
      <c r="E66" s="12">
        <f t="shared" si="0"/>
        <v>915.00676891943669</v>
      </c>
      <c r="F66" s="12"/>
      <c r="G66" s="12">
        <f t="shared" si="1"/>
        <v>854.00631765814092</v>
      </c>
      <c r="H66" s="13">
        <f t="shared" si="2"/>
        <v>826.45772676594288</v>
      </c>
      <c r="I66" s="2"/>
    </row>
    <row r="67" spans="1:11">
      <c r="A67" s="10">
        <v>43556</v>
      </c>
      <c r="B67" s="14">
        <v>4.7E-2</v>
      </c>
      <c r="C67" s="11">
        <f t="shared" si="5"/>
        <v>26824.338437642204</v>
      </c>
      <c r="D67" s="11">
        <f t="shared" si="6"/>
        <v>2682.4338437642214</v>
      </c>
      <c r="E67" s="12">
        <f t="shared" si="0"/>
        <v>958.01208705865008</v>
      </c>
      <c r="F67" s="12"/>
      <c r="G67" s="12">
        <f t="shared" si="1"/>
        <v>894.14461458807341</v>
      </c>
      <c r="H67" s="13">
        <f t="shared" si="2"/>
        <v>865.30123992394203</v>
      </c>
      <c r="I67" s="2"/>
    </row>
    <row r="68" spans="1:11">
      <c r="A68" s="10">
        <v>43922</v>
      </c>
      <c r="B68" s="14">
        <v>5.1999999999999998E-2</v>
      </c>
      <c r="C68" s="11">
        <f t="shared" si="5"/>
        <v>28219.204036399598</v>
      </c>
      <c r="D68" s="11">
        <f t="shared" si="6"/>
        <v>2821.920403639961</v>
      </c>
      <c r="E68" s="12">
        <f t="shared" si="0"/>
        <v>1007.8287155856999</v>
      </c>
      <c r="F68" s="12">
        <f>C68/29</f>
        <v>973.07600125515853</v>
      </c>
      <c r="G68" s="12">
        <f t="shared" ref="G68:G69" si="7">C68/30</f>
        <v>940.64013454665326</v>
      </c>
      <c r="H68" s="13">
        <f t="shared" ref="H68:H69" si="8">C68/31</f>
        <v>910.29690439998706</v>
      </c>
      <c r="I68" s="2"/>
    </row>
    <row r="69" spans="1:11">
      <c r="A69" s="10">
        <v>44287</v>
      </c>
      <c r="B69" s="14">
        <v>8.9999999999999993E-3</v>
      </c>
      <c r="C69" s="11">
        <f t="shared" si="5"/>
        <v>28473.176872727192</v>
      </c>
      <c r="D69" s="11">
        <f t="shared" si="6"/>
        <v>2847.3176872727204</v>
      </c>
      <c r="E69" s="12">
        <f t="shared" si="0"/>
        <v>1016.8991740259711</v>
      </c>
      <c r="F69" s="12"/>
      <c r="G69" s="12">
        <f t="shared" si="7"/>
        <v>949.10589575757308</v>
      </c>
      <c r="H69" s="13">
        <f t="shared" si="8"/>
        <v>918.48957653958689</v>
      </c>
      <c r="I69" s="2"/>
    </row>
    <row r="70" spans="1:11">
      <c r="A70" s="10">
        <v>44652</v>
      </c>
      <c r="B70" s="14">
        <v>4.0000000000000001E-3</v>
      </c>
      <c r="C70" s="11">
        <f t="shared" ref="C70" si="9">IF(G$4&gt;=$A71,0,IF(G$4&lt;$A70,C69*(1+$B70),G$5))</f>
        <v>28587.0695802181</v>
      </c>
      <c r="D70" s="11">
        <f>IF(G$4&gt;=$A71,0,IF(G$4&lt;$A70,D69*(1+$B70),G$6))</f>
        <v>2858.7069580218113</v>
      </c>
      <c r="E70" s="12">
        <f t="shared" si="0"/>
        <v>1020.966770722075</v>
      </c>
      <c r="F70" s="12"/>
      <c r="G70" s="12">
        <f t="shared" ref="G70:G71" si="10">C70/30</f>
        <v>952.9023193406033</v>
      </c>
      <c r="H70" s="13">
        <f t="shared" ref="H70:H71" si="11">C70/31</f>
        <v>922.16353484574518</v>
      </c>
      <c r="I70" s="2"/>
    </row>
    <row r="71" spans="1:11">
      <c r="A71" s="10">
        <v>45017</v>
      </c>
      <c r="B71" s="14">
        <v>8.5000000000000006E-2</v>
      </c>
      <c r="C71" s="11">
        <f>IF(G$4&gt;=$A72,0,IF(G$4&lt;$A71,C70*(1+$B71),G$5))</f>
        <v>31016.970494536636</v>
      </c>
      <c r="D71" s="11">
        <f>IF(G$4&gt;=$A72,0,IF(G$4&lt;$A71,D70*(1+$B71),G$6))</f>
        <v>3101.6970494536649</v>
      </c>
      <c r="E71" s="12">
        <f t="shared" si="0"/>
        <v>1107.7489462334513</v>
      </c>
      <c r="F71" s="12"/>
      <c r="G71" s="12">
        <f t="shared" si="10"/>
        <v>1033.8990164845545</v>
      </c>
      <c r="H71" s="13">
        <f t="shared" si="11"/>
        <v>1000.5474353076335</v>
      </c>
      <c r="I71" s="2"/>
    </row>
    <row r="72" spans="1:11">
      <c r="A72" s="10">
        <v>45383</v>
      </c>
      <c r="B72" s="14">
        <v>4.5999999999999999E-2</v>
      </c>
      <c r="C72" s="11">
        <f>IF(G$4&gt;=$A73,0,IF(G$4&lt;$A72,C71*(1+$B72),G$5))</f>
        <v>32443.751137285322</v>
      </c>
      <c r="D72" s="11">
        <f>IF(G$4&gt;=$A73,0,IF(G$4&lt;$A72,D71*(1+$B72),G$6))</f>
        <v>3244.3751137285335</v>
      </c>
      <c r="E72" s="12">
        <f t="shared" ref="E72" si="12">C72/28</f>
        <v>1158.7053977601902</v>
      </c>
      <c r="F72" s="12">
        <f>C72/29</f>
        <v>1118.7500392167353</v>
      </c>
      <c r="G72" s="12">
        <f t="shared" ref="G72" si="13">C72/30</f>
        <v>1081.4583712428441</v>
      </c>
      <c r="H72" s="13">
        <f t="shared" ref="H72" si="14">C72/31</f>
        <v>1046.5726173317846</v>
      </c>
      <c r="I72" s="2"/>
    </row>
    <row r="73" spans="1:11">
      <c r="A73" s="10">
        <v>45748</v>
      </c>
      <c r="B73" s="14">
        <v>0</v>
      </c>
      <c r="C73" s="11"/>
      <c r="D73" s="11"/>
      <c r="E73" s="12"/>
      <c r="F73" s="12"/>
      <c r="G73" s="12"/>
      <c r="H73" s="13"/>
      <c r="I73" s="2"/>
    </row>
    <row r="74" spans="1:11">
      <c r="A74" s="15"/>
      <c r="B74" s="16"/>
      <c r="C74" s="17"/>
      <c r="D74" s="17"/>
      <c r="E74" s="16"/>
      <c r="F74" s="16"/>
      <c r="G74" s="16"/>
      <c r="H74" s="28"/>
      <c r="I74" s="2"/>
    </row>
    <row r="75" spans="1:11" ht="10" customHeight="1">
      <c r="A75" s="18" t="s">
        <v>18</v>
      </c>
      <c r="B75" s="19"/>
      <c r="C75" s="20"/>
      <c r="D75" s="20"/>
      <c r="E75" s="29"/>
      <c r="F75" s="29"/>
      <c r="G75" s="29"/>
      <c r="H75" s="30"/>
      <c r="I75" s="2"/>
    </row>
    <row r="76" spans="1:11" ht="10" customHeight="1">
      <c r="A76" s="21" t="s">
        <v>15</v>
      </c>
      <c r="B76" s="22"/>
      <c r="C76" s="20"/>
      <c r="D76" s="19"/>
      <c r="E76" s="29"/>
      <c r="F76" s="29"/>
      <c r="G76" s="29"/>
      <c r="H76" s="30"/>
      <c r="I76" s="2"/>
    </row>
    <row r="77" spans="1:11" ht="10" customHeight="1">
      <c r="A77" s="18" t="s">
        <v>16</v>
      </c>
      <c r="B77" s="22"/>
      <c r="C77" s="20"/>
      <c r="D77" s="19"/>
      <c r="E77" s="29"/>
      <c r="F77" s="29"/>
      <c r="G77" s="29"/>
      <c r="H77" s="30"/>
      <c r="I77" s="2"/>
    </row>
    <row r="78" spans="1:11" ht="10" customHeight="1">
      <c r="A78" s="21" t="s">
        <v>17</v>
      </c>
      <c r="B78" s="22"/>
      <c r="C78" s="20"/>
      <c r="D78" s="19"/>
      <c r="E78" s="29"/>
      <c r="F78" s="29"/>
      <c r="G78" s="29"/>
      <c r="H78" s="30"/>
      <c r="I78" s="2"/>
    </row>
    <row r="79" spans="1:11" ht="10" customHeight="1">
      <c r="A79" s="18"/>
      <c r="B79" s="22"/>
      <c r="C79" s="23"/>
      <c r="D79" s="19"/>
      <c r="E79" s="29"/>
      <c r="F79" s="29"/>
      <c r="G79" s="29"/>
      <c r="H79" s="30"/>
      <c r="I79" s="2"/>
    </row>
    <row r="80" spans="1:11" ht="10" customHeight="1">
      <c r="A80" s="24"/>
      <c r="B80" s="25"/>
      <c r="C80" s="26"/>
      <c r="D80" s="27"/>
      <c r="E80" s="31"/>
      <c r="F80" s="31"/>
      <c r="G80" s="58">
        <v>45083</v>
      </c>
      <c r="H80" s="59"/>
      <c r="I80" s="2"/>
    </row>
    <row r="81" spans="1:1">
      <c r="A81" s="5"/>
    </row>
  </sheetData>
  <sheetProtection selectLockedCells="1"/>
  <protectedRanges>
    <protectedRange sqref="G3:H6" name="Input cells"/>
  </protectedRanges>
  <mergeCells count="8">
    <mergeCell ref="G3:H3"/>
    <mergeCell ref="C8:D8"/>
    <mergeCell ref="E8:H8"/>
    <mergeCell ref="A8:B8"/>
    <mergeCell ref="G80:H80"/>
    <mergeCell ref="G4:H4"/>
    <mergeCell ref="G5:H5"/>
    <mergeCell ref="G6:H6"/>
  </mergeCells>
  <printOptions horizontalCentered="1"/>
  <pageMargins left="0.25" right="0.25" top="0.75" bottom="0.75" header="0.3" footer="0.3"/>
  <pageSetup scale="67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COPAS Adj. Calculator</vt:lpstr>
      <vt:lpstr>'COPAS Adj.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Pilkington</dc:creator>
  <cp:lastModifiedBy>Shannon Hines</cp:lastModifiedBy>
  <cp:lastPrinted>2017-03-24T05:10:20Z</cp:lastPrinted>
  <dcterms:created xsi:type="dcterms:W3CDTF">2017-01-17T12:44:24Z</dcterms:created>
  <dcterms:modified xsi:type="dcterms:W3CDTF">2024-06-06T14:57:26Z</dcterms:modified>
</cp:coreProperties>
</file>